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olachova\Desktop\Akropolis CUP 2018-jaro\"/>
    </mc:Choice>
  </mc:AlternateContent>
  <bookViews>
    <workbookView xWindow="240" yWindow="45" windowWidth="13275" windowHeight="9975" tabRatio="755" activeTab="3"/>
  </bookViews>
  <sheets>
    <sheet name="do 7 let BABY" sheetId="10" r:id="rId1"/>
    <sheet name="8 - 10 let KIDS" sheetId="2" r:id="rId2"/>
    <sheet name="11 - 13 let CHILDREN" sheetId="11" r:id="rId3"/>
    <sheet name="14 A VÍCE let TEENAGERS" sheetId="12" r:id="rId4"/>
  </sheets>
  <calcPr calcId="152511"/>
</workbook>
</file>

<file path=xl/calcChain.xml><?xml version="1.0" encoding="utf-8"?>
<calcChain xmlns="http://schemas.openxmlformats.org/spreadsheetml/2006/main">
  <c r="F13" i="10" l="1"/>
  <c r="F14" i="10"/>
  <c r="G14" i="10" s="1"/>
  <c r="H14" i="10" s="1"/>
  <c r="F15" i="10"/>
  <c r="G15" i="10" s="1"/>
  <c r="H15" i="10" s="1"/>
  <c r="F16" i="10"/>
  <c r="G16" i="10" s="1"/>
  <c r="H16" i="10" s="1"/>
  <c r="F17" i="10"/>
  <c r="F19" i="10"/>
  <c r="G19" i="10" s="1"/>
  <c r="H19" i="10" s="1"/>
  <c r="F20" i="10"/>
  <c r="G20" i="10" s="1"/>
  <c r="H20" i="10" s="1"/>
  <c r="F21" i="10"/>
  <c r="G21" i="10" s="1"/>
  <c r="H21" i="10" s="1"/>
  <c r="F22" i="10"/>
  <c r="F60" i="12"/>
  <c r="G60" i="12" s="1"/>
  <c r="H60" i="12" s="1"/>
  <c r="F59" i="12"/>
  <c r="G59" i="12" s="1"/>
  <c r="H59" i="12" s="1"/>
  <c r="F58" i="12"/>
  <c r="G58" i="12" s="1"/>
  <c r="H58" i="12" s="1"/>
  <c r="F57" i="12"/>
  <c r="G57" i="12" s="1"/>
  <c r="H57" i="12" s="1"/>
  <c r="F56" i="12"/>
  <c r="G56" i="12" s="1"/>
  <c r="H56" i="12" s="1"/>
  <c r="F55" i="12"/>
  <c r="G55" i="12" s="1"/>
  <c r="H55" i="12" s="1"/>
  <c r="F54" i="12"/>
  <c r="G54" i="12" s="1"/>
  <c r="H54" i="12" s="1"/>
  <c r="F53" i="12"/>
  <c r="G53" i="12" s="1"/>
  <c r="H53" i="12" s="1"/>
  <c r="F52" i="12"/>
  <c r="G52" i="12" s="1"/>
  <c r="H52" i="12" s="1"/>
  <c r="F51" i="12"/>
  <c r="G51" i="12" s="1"/>
  <c r="H51" i="12" s="1"/>
  <c r="F50" i="12"/>
  <c r="G50" i="12" s="1"/>
  <c r="H50" i="12" s="1"/>
  <c r="F49" i="12"/>
  <c r="G49" i="12" s="1"/>
  <c r="H49" i="12" s="1"/>
  <c r="F48" i="12"/>
  <c r="G48" i="12" s="1"/>
  <c r="H48" i="12" s="1"/>
  <c r="F47" i="12"/>
  <c r="G47" i="12" s="1"/>
  <c r="H47" i="12" s="1"/>
  <c r="F46" i="12"/>
  <c r="G46" i="12" s="1"/>
  <c r="H46" i="12" s="1"/>
  <c r="F45" i="12"/>
  <c r="G45" i="12" s="1"/>
  <c r="H45" i="12" s="1"/>
  <c r="F44" i="12"/>
  <c r="G44" i="12" s="1"/>
  <c r="H44" i="12" s="1"/>
  <c r="F43" i="12"/>
  <c r="G43" i="12" s="1"/>
  <c r="H43" i="12" s="1"/>
  <c r="F42" i="12"/>
  <c r="G42" i="12" s="1"/>
  <c r="H42" i="12" s="1"/>
  <c r="F41" i="12"/>
  <c r="G41" i="12" s="1"/>
  <c r="H41" i="12" s="1"/>
  <c r="F40" i="12"/>
  <c r="G40" i="12" s="1"/>
  <c r="H40" i="12" s="1"/>
  <c r="F39" i="12"/>
  <c r="G39" i="12" s="1"/>
  <c r="H39" i="12" s="1"/>
  <c r="F38" i="12"/>
  <c r="G38" i="12" s="1"/>
  <c r="H38" i="12" s="1"/>
  <c r="F37" i="12"/>
  <c r="G37" i="12" s="1"/>
  <c r="H37" i="12" s="1"/>
  <c r="F36" i="12"/>
  <c r="G36" i="12" s="1"/>
  <c r="H36" i="12" s="1"/>
  <c r="F35" i="12"/>
  <c r="G35" i="12" s="1"/>
  <c r="H35" i="12" s="1"/>
  <c r="F31" i="12"/>
  <c r="G31" i="12" s="1"/>
  <c r="H31" i="12" s="1"/>
  <c r="F30" i="12"/>
  <c r="G30" i="12" s="1"/>
  <c r="H30" i="12" s="1"/>
  <c r="F29" i="12"/>
  <c r="G29" i="12" s="1"/>
  <c r="H29" i="12" s="1"/>
  <c r="F27" i="12"/>
  <c r="G27" i="12" s="1"/>
  <c r="H27" i="12" s="1"/>
  <c r="F26" i="12"/>
  <c r="G26" i="12" s="1"/>
  <c r="H26" i="12" s="1"/>
  <c r="F23" i="12"/>
  <c r="G23" i="12" s="1"/>
  <c r="H23" i="12" s="1"/>
  <c r="F22" i="12"/>
  <c r="G22" i="12" s="1"/>
  <c r="H22" i="12" s="1"/>
  <c r="F21" i="12"/>
  <c r="G21" i="12" s="1"/>
  <c r="H21" i="12" s="1"/>
  <c r="F20" i="12"/>
  <c r="G20" i="12" s="1"/>
  <c r="H20" i="12" s="1"/>
  <c r="F19" i="12"/>
  <c r="G19" i="12" s="1"/>
  <c r="H19" i="12" s="1"/>
  <c r="F18" i="12"/>
  <c r="G18" i="12" s="1"/>
  <c r="H18" i="12" s="1"/>
  <c r="F16" i="12"/>
  <c r="G16" i="12" s="1"/>
  <c r="H16" i="12" s="1"/>
  <c r="F15" i="12"/>
  <c r="G15" i="12" s="1"/>
  <c r="H15" i="12" s="1"/>
  <c r="F14" i="12"/>
  <c r="G14" i="12" s="1"/>
  <c r="H14" i="12" s="1"/>
  <c r="F13" i="12"/>
  <c r="G13" i="12" s="1"/>
  <c r="H13" i="12" s="1"/>
  <c r="F12" i="12"/>
  <c r="G12" i="12" s="1"/>
  <c r="H12" i="12" s="1"/>
  <c r="F61" i="11"/>
  <c r="G61" i="11" s="1"/>
  <c r="H61" i="11" s="1"/>
  <c r="F60" i="11"/>
  <c r="G60" i="11" s="1"/>
  <c r="H60" i="11" s="1"/>
  <c r="F59" i="11"/>
  <c r="G59" i="11" s="1"/>
  <c r="H59" i="11" s="1"/>
  <c r="F58" i="11"/>
  <c r="G58" i="11" s="1"/>
  <c r="H58" i="11" s="1"/>
  <c r="F57" i="11"/>
  <c r="G57" i="11" s="1"/>
  <c r="H57" i="11" s="1"/>
  <c r="F56" i="11"/>
  <c r="G56" i="11" s="1"/>
  <c r="H56" i="11" s="1"/>
  <c r="F55" i="11"/>
  <c r="G55" i="11" s="1"/>
  <c r="H55" i="11" s="1"/>
  <c r="F54" i="11"/>
  <c r="G54" i="11" s="1"/>
  <c r="H54" i="11" s="1"/>
  <c r="F53" i="11"/>
  <c r="G53" i="11" s="1"/>
  <c r="H53" i="11" s="1"/>
  <c r="F52" i="11"/>
  <c r="G52" i="11" s="1"/>
  <c r="H52" i="11" s="1"/>
  <c r="F51" i="11"/>
  <c r="G51" i="11" s="1"/>
  <c r="H51" i="11" s="1"/>
  <c r="F50" i="11"/>
  <c r="G50" i="11" s="1"/>
  <c r="H50" i="11" s="1"/>
  <c r="F49" i="11"/>
  <c r="G49" i="11" s="1"/>
  <c r="H49" i="11" s="1"/>
  <c r="F48" i="11"/>
  <c r="G48" i="11" s="1"/>
  <c r="H48" i="11" s="1"/>
  <c r="F47" i="11"/>
  <c r="G47" i="11" s="1"/>
  <c r="H47" i="11" s="1"/>
  <c r="F46" i="11"/>
  <c r="G46" i="11" s="1"/>
  <c r="H46" i="11" s="1"/>
  <c r="F45" i="11"/>
  <c r="G45" i="11" s="1"/>
  <c r="H45" i="11" s="1"/>
  <c r="F44" i="11"/>
  <c r="G44" i="11" s="1"/>
  <c r="H44" i="11" s="1"/>
  <c r="F43" i="11"/>
  <c r="G43" i="11" s="1"/>
  <c r="H43" i="11" s="1"/>
  <c r="F42" i="11"/>
  <c r="G42" i="11" s="1"/>
  <c r="H42" i="11" s="1"/>
  <c r="F41" i="11"/>
  <c r="G41" i="11" s="1"/>
  <c r="H41" i="11" s="1"/>
  <c r="F40" i="11"/>
  <c r="G40" i="11" s="1"/>
  <c r="H40" i="11" s="1"/>
  <c r="F39" i="11"/>
  <c r="G39" i="11" s="1"/>
  <c r="H39" i="11" s="1"/>
  <c r="F38" i="11"/>
  <c r="G38" i="11" s="1"/>
  <c r="H38" i="11" s="1"/>
  <c r="F37" i="11"/>
  <c r="G37" i="11" s="1"/>
  <c r="H37" i="11" s="1"/>
  <c r="F36" i="11"/>
  <c r="G36" i="11" s="1"/>
  <c r="H36" i="11" s="1"/>
  <c r="F32" i="11"/>
  <c r="G32" i="11" s="1"/>
  <c r="H32" i="11" s="1"/>
  <c r="F31" i="11"/>
  <c r="G31" i="11" s="1"/>
  <c r="H31" i="11" s="1"/>
  <c r="F30" i="11"/>
  <c r="G30" i="11" s="1"/>
  <c r="H30" i="11" s="1"/>
  <c r="F28" i="11"/>
  <c r="G28" i="11" s="1"/>
  <c r="H28" i="11" s="1"/>
  <c r="F27" i="11"/>
  <c r="G27" i="11" s="1"/>
  <c r="H27" i="11" s="1"/>
  <c r="F24" i="11"/>
  <c r="G24" i="11" s="1"/>
  <c r="H24" i="11" s="1"/>
  <c r="F23" i="11"/>
  <c r="G23" i="11" s="1"/>
  <c r="H23" i="11" s="1"/>
  <c r="F22" i="11"/>
  <c r="G22" i="11" s="1"/>
  <c r="H22" i="11" s="1"/>
  <c r="F21" i="11"/>
  <c r="G21" i="11" s="1"/>
  <c r="H21" i="11" s="1"/>
  <c r="F20" i="11"/>
  <c r="G20" i="11" s="1"/>
  <c r="H20" i="11" s="1"/>
  <c r="F19" i="11"/>
  <c r="G19" i="11" s="1"/>
  <c r="H19" i="11" s="1"/>
  <c r="F17" i="11"/>
  <c r="G17" i="11" s="1"/>
  <c r="H17" i="11" s="1"/>
  <c r="F16" i="11"/>
  <c r="G16" i="11" s="1"/>
  <c r="H16" i="11" s="1"/>
  <c r="F15" i="11"/>
  <c r="G15" i="11" s="1"/>
  <c r="H15" i="11" s="1"/>
  <c r="F14" i="11"/>
  <c r="G14" i="11" s="1"/>
  <c r="H14" i="11" s="1"/>
  <c r="F13" i="11"/>
  <c r="G13" i="11" s="1"/>
  <c r="H13" i="11" s="1"/>
  <c r="F61" i="10"/>
  <c r="G60" i="10" s="1"/>
  <c r="H59" i="10" s="1"/>
  <c r="F60" i="10"/>
  <c r="G59" i="10" s="1"/>
  <c r="H58" i="10" s="1"/>
  <c r="F59" i="10"/>
  <c r="G58" i="10" s="1"/>
  <c r="H57" i="10" s="1"/>
  <c r="F58" i="10"/>
  <c r="G57" i="10" s="1"/>
  <c r="H56" i="10" s="1"/>
  <c r="F57" i="10"/>
  <c r="G56" i="10" s="1"/>
  <c r="H55" i="10" s="1"/>
  <c r="F56" i="10"/>
  <c r="G55" i="10" s="1"/>
  <c r="H54" i="10" s="1"/>
  <c r="F55" i="10"/>
  <c r="G54" i="10" s="1"/>
  <c r="H53" i="10" s="1"/>
  <c r="F54" i="10"/>
  <c r="G53" i="10" s="1"/>
  <c r="H52" i="10" s="1"/>
  <c r="F53" i="10"/>
  <c r="G52" i="10" s="1"/>
  <c r="H51" i="10" s="1"/>
  <c r="F52" i="10"/>
  <c r="G51" i="10" s="1"/>
  <c r="H50" i="10" s="1"/>
  <c r="F51" i="10"/>
  <c r="G50" i="10" s="1"/>
  <c r="H49" i="10" s="1"/>
  <c r="F50" i="10"/>
  <c r="G49" i="10" s="1"/>
  <c r="H48" i="10" s="1"/>
  <c r="F49" i="10"/>
  <c r="G48" i="10" s="1"/>
  <c r="H47" i="10" s="1"/>
  <c r="F48" i="10"/>
  <c r="G47" i="10" s="1"/>
  <c r="H46" i="10" s="1"/>
  <c r="F47" i="10"/>
  <c r="G46" i="10" s="1"/>
  <c r="H45" i="10" s="1"/>
  <c r="F46" i="10"/>
  <c r="G45" i="10" s="1"/>
  <c r="H44" i="10" s="1"/>
  <c r="F45" i="10"/>
  <c r="G44" i="10" s="1"/>
  <c r="H43" i="10" s="1"/>
  <c r="F44" i="10"/>
  <c r="G43" i="10" s="1"/>
  <c r="H42" i="10" s="1"/>
  <c r="F43" i="10"/>
  <c r="G42" i="10" s="1"/>
  <c r="H41" i="10" s="1"/>
  <c r="F42" i="10"/>
  <c r="G41" i="10" s="1"/>
  <c r="H40" i="10" s="1"/>
  <c r="F41" i="10"/>
  <c r="G40" i="10" s="1"/>
  <c r="H39" i="10" s="1"/>
  <c r="F40" i="10"/>
  <c r="G39" i="10" s="1"/>
  <c r="H38" i="10" s="1"/>
  <c r="F39" i="10"/>
  <c r="G38" i="10" s="1"/>
  <c r="H37" i="10" s="1"/>
  <c r="F38" i="10"/>
  <c r="G37" i="10" s="1"/>
  <c r="H36" i="10" s="1"/>
  <c r="F37" i="10"/>
  <c r="G36" i="10" s="1"/>
  <c r="H35" i="10" s="1"/>
  <c r="F36" i="10"/>
  <c r="G35" i="10" s="1"/>
  <c r="H34" i="10" s="1"/>
  <c r="F32" i="10"/>
  <c r="G31" i="10" s="1"/>
  <c r="H30" i="10" s="1"/>
  <c r="F31" i="10"/>
  <c r="G30" i="10" s="1"/>
  <c r="H29" i="10" s="1"/>
  <c r="F30" i="10"/>
  <c r="G29" i="10" s="1"/>
  <c r="H28" i="10" s="1"/>
  <c r="F28" i="10"/>
  <c r="G27" i="10" s="1"/>
  <c r="H26" i="10" s="1"/>
  <c r="F27" i="10"/>
  <c r="G26" i="10" s="1"/>
  <c r="H25" i="10" s="1"/>
  <c r="F24" i="10"/>
  <c r="G23" i="10" s="1"/>
  <c r="G22" i="10"/>
  <c r="H22" i="10" s="1"/>
  <c r="G17" i="10"/>
  <c r="H17" i="10" s="1"/>
  <c r="G13" i="10"/>
  <c r="H13" i="10" s="1"/>
  <c r="F61" i="2" l="1"/>
  <c r="G61" i="2" s="1"/>
  <c r="H61" i="2" s="1"/>
  <c r="F60" i="2"/>
  <c r="G60" i="2" s="1"/>
  <c r="H60" i="2" s="1"/>
  <c r="F59" i="2"/>
  <c r="G59" i="2" s="1"/>
  <c r="H59" i="2" s="1"/>
  <c r="F58" i="2"/>
  <c r="G58" i="2" s="1"/>
  <c r="H58" i="2" s="1"/>
  <c r="F57" i="2"/>
  <c r="G57" i="2" s="1"/>
  <c r="H57" i="2" s="1"/>
  <c r="F56" i="2"/>
  <c r="G56" i="2" s="1"/>
  <c r="H56" i="2" s="1"/>
  <c r="F55" i="2"/>
  <c r="G55" i="2" s="1"/>
  <c r="H55" i="2" s="1"/>
  <c r="F54" i="2"/>
  <c r="G54" i="2" s="1"/>
  <c r="H54" i="2" s="1"/>
  <c r="F53" i="2"/>
  <c r="G53" i="2" s="1"/>
  <c r="H53" i="2" s="1"/>
  <c r="F52" i="2"/>
  <c r="G52" i="2" s="1"/>
  <c r="H52" i="2" s="1"/>
  <c r="F51" i="2"/>
  <c r="G51" i="2" s="1"/>
  <c r="H51" i="2" s="1"/>
  <c r="F50" i="2"/>
  <c r="G50" i="2" s="1"/>
  <c r="H50" i="2" s="1"/>
  <c r="F49" i="2"/>
  <c r="G49" i="2" s="1"/>
  <c r="H49" i="2" s="1"/>
  <c r="F48" i="2"/>
  <c r="G48" i="2" s="1"/>
  <c r="H48" i="2" s="1"/>
  <c r="F47" i="2"/>
  <c r="G47" i="2" s="1"/>
  <c r="H47" i="2" s="1"/>
  <c r="F46" i="2"/>
  <c r="G46" i="2" s="1"/>
  <c r="H46" i="2" s="1"/>
  <c r="F45" i="2"/>
  <c r="G45" i="2" s="1"/>
  <c r="H45" i="2" s="1"/>
  <c r="F44" i="2"/>
  <c r="G44" i="2" s="1"/>
  <c r="H44" i="2" s="1"/>
  <c r="F43" i="2"/>
  <c r="G43" i="2" s="1"/>
  <c r="H43" i="2" s="1"/>
  <c r="F42" i="2"/>
  <c r="G42" i="2" s="1"/>
  <c r="H42" i="2" s="1"/>
  <c r="F41" i="2"/>
  <c r="G41" i="2" s="1"/>
  <c r="H41" i="2" s="1"/>
  <c r="F40" i="2"/>
  <c r="G40" i="2" s="1"/>
  <c r="H40" i="2" s="1"/>
  <c r="F39" i="2"/>
  <c r="G39" i="2" s="1"/>
  <c r="H39" i="2" s="1"/>
  <c r="F38" i="2"/>
  <c r="G38" i="2" s="1"/>
  <c r="H38" i="2" s="1"/>
  <c r="F37" i="2"/>
  <c r="G37" i="2" s="1"/>
  <c r="H37" i="2" s="1"/>
  <c r="F36" i="2"/>
  <c r="G36" i="2" s="1"/>
  <c r="H36" i="2" s="1"/>
  <c r="F32" i="2"/>
  <c r="G32" i="2" s="1"/>
  <c r="H32" i="2" s="1"/>
  <c r="F31" i="2"/>
  <c r="G31" i="2" s="1"/>
  <c r="H31" i="2" s="1"/>
  <c r="F30" i="2"/>
  <c r="G30" i="2" s="1"/>
  <c r="H30" i="2" s="1"/>
  <c r="F28" i="2"/>
  <c r="G28" i="2" s="1"/>
  <c r="H28" i="2" s="1"/>
  <c r="F27" i="2"/>
  <c r="G27" i="2" s="1"/>
  <c r="H27" i="2" s="1"/>
  <c r="F24" i="2"/>
  <c r="G24" i="2" s="1"/>
  <c r="H24" i="2" s="1"/>
  <c r="F23" i="2"/>
  <c r="G23" i="2" s="1"/>
  <c r="H23" i="2" s="1"/>
  <c r="F22" i="2"/>
  <c r="G22" i="2" s="1"/>
  <c r="H22" i="2" s="1"/>
  <c r="F21" i="2"/>
  <c r="G21" i="2" s="1"/>
  <c r="H21" i="2" s="1"/>
  <c r="F20" i="2"/>
  <c r="G20" i="2" s="1"/>
  <c r="H20" i="2" s="1"/>
  <c r="F19" i="2"/>
  <c r="G19" i="2" s="1"/>
  <c r="H19" i="2" s="1"/>
  <c r="F17" i="2"/>
  <c r="G17" i="2" s="1"/>
  <c r="H17" i="2" s="1"/>
  <c r="F16" i="2"/>
  <c r="G16" i="2" s="1"/>
  <c r="H16" i="2" s="1"/>
  <c r="F15" i="2"/>
  <c r="G15" i="2" s="1"/>
  <c r="H15" i="2" s="1"/>
  <c r="F14" i="2"/>
  <c r="G14" i="2" s="1"/>
  <c r="H14" i="2" s="1"/>
  <c r="F13" i="2"/>
  <c r="G13" i="2" s="1"/>
  <c r="H13" i="2" s="1"/>
</calcChain>
</file>

<file path=xl/sharedStrings.xml><?xml version="1.0" encoding="utf-8"?>
<sst xmlns="http://schemas.openxmlformats.org/spreadsheetml/2006/main" count="129" uniqueCount="17">
  <si>
    <t>Přihláška</t>
  </si>
  <si>
    <t>Příjmení a jméno</t>
  </si>
  <si>
    <t>BABY</t>
  </si>
  <si>
    <t>KIDS</t>
  </si>
  <si>
    <t>CHILDERN</t>
  </si>
  <si>
    <t>SENIORS</t>
  </si>
  <si>
    <t xml:space="preserve">Adresa klubu: telefon, e-mail: </t>
  </si>
  <si>
    <t xml:space="preserve">Trenér: </t>
  </si>
  <si>
    <t>oddíl (organizace)</t>
  </si>
  <si>
    <t xml:space="preserve"> BABY</t>
  </si>
  <si>
    <r>
      <rPr>
        <sz val="16"/>
        <color theme="1"/>
        <rFont val="Calibri"/>
        <family val="2"/>
        <charset val="238"/>
        <scheme val="minor"/>
      </rPr>
      <t xml:space="preserve">do 7,49 let   KATEGORIE </t>
    </r>
    <r>
      <rPr>
        <b/>
        <sz val="16"/>
        <color theme="1"/>
        <rFont val="Calibri"/>
        <family val="2"/>
        <charset val="238"/>
        <scheme val="minor"/>
      </rPr>
      <t xml:space="preserve"> BABY </t>
    </r>
  </si>
  <si>
    <t>SOUTĚŽ V AEROBIKU SKUPIN - ESTETIKA</t>
  </si>
  <si>
    <r>
      <rPr>
        <sz val="16"/>
        <color theme="1"/>
        <rFont val="Calibri"/>
        <family val="2"/>
        <charset val="238"/>
        <scheme val="minor"/>
      </rPr>
      <t xml:space="preserve">do 7,50 - 10,49 let   KATEGORIE </t>
    </r>
    <r>
      <rPr>
        <b/>
        <sz val="16"/>
        <color theme="1"/>
        <rFont val="Calibri"/>
        <family val="2"/>
        <charset val="238"/>
        <scheme val="minor"/>
      </rPr>
      <t xml:space="preserve"> KIDS</t>
    </r>
  </si>
  <si>
    <r>
      <rPr>
        <sz val="16"/>
        <color theme="1"/>
        <rFont val="Calibri"/>
        <family val="2"/>
        <charset val="238"/>
        <scheme val="minor"/>
      </rPr>
      <t xml:space="preserve">do 10,50 - 13,49 let   KATEGORIE </t>
    </r>
    <r>
      <rPr>
        <b/>
        <sz val="16"/>
        <color theme="1"/>
        <rFont val="Calibri"/>
        <family val="2"/>
        <charset val="238"/>
        <scheme val="minor"/>
      </rPr>
      <t xml:space="preserve"> CHILDREN</t>
    </r>
  </si>
  <si>
    <r>
      <rPr>
        <sz val="16"/>
        <color theme="1"/>
        <rFont val="Calibri"/>
        <family val="2"/>
        <charset val="238"/>
        <scheme val="minor"/>
      </rPr>
      <t xml:space="preserve">od 13,50 a více let   KATEGORIE </t>
    </r>
    <r>
      <rPr>
        <b/>
        <sz val="16"/>
        <color theme="1"/>
        <rFont val="Calibri"/>
        <family val="2"/>
        <charset val="238"/>
        <scheme val="minor"/>
      </rPr>
      <t xml:space="preserve"> TEENEGER</t>
    </r>
  </si>
  <si>
    <t>rok narození</t>
  </si>
  <si>
    <t>Název skladby + komentář (pokud budete chtít odprezentovat):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</si>
</sst>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2" fontId="1" fillId="0" borderId="0" xfId="0" applyNumberFormat="1" applyFont="1"/>
    <xf numFmtId="2" fontId="1" fillId="0" borderId="0" xfId="0" applyNumberFormat="1" applyFont="1"/>
    <xf numFmtId="14" fontId="2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Fo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628649</xdr:colOff>
      <xdr:row>3</xdr:row>
      <xdr:rowOff>200025</xdr:rowOff>
    </xdr:to>
    <xdr:pic>
      <xdr:nvPicPr>
        <xdr:cNvPr id="17" name="Obrázek 16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161925</xdr:colOff>
      <xdr:row>0</xdr:row>
      <xdr:rowOff>114300</xdr:rowOff>
    </xdr:from>
    <xdr:to>
      <xdr:col>1</xdr:col>
      <xdr:colOff>933449</xdr:colOff>
      <xdr:row>3</xdr:row>
      <xdr:rowOff>219075</xdr:rowOff>
    </xdr:to>
    <xdr:grpSp>
      <xdr:nvGrpSpPr>
        <xdr:cNvPr id="18" name="Group 61"/>
        <xdr:cNvGrpSpPr/>
      </xdr:nvGrpSpPr>
      <xdr:grpSpPr>
        <a:xfrm>
          <a:off x="495300" y="114300"/>
          <a:ext cx="771524" cy="771525"/>
          <a:chOff x="0" y="0"/>
          <a:chExt cx="5735773" cy="5735783"/>
        </a:xfrm>
      </xdr:grpSpPr>
      <xdr:sp macro="" textlink="">
        <xdr:nvSpPr>
          <xdr:cNvPr id="19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628649</xdr:colOff>
      <xdr:row>3</xdr:row>
      <xdr:rowOff>200025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323850</xdr:colOff>
      <xdr:row>0</xdr:row>
      <xdr:rowOff>76200</xdr:rowOff>
    </xdr:from>
    <xdr:to>
      <xdr:col>1</xdr:col>
      <xdr:colOff>761999</xdr:colOff>
      <xdr:row>3</xdr:row>
      <xdr:rowOff>180975</xdr:rowOff>
    </xdr:to>
    <xdr:grpSp>
      <xdr:nvGrpSpPr>
        <xdr:cNvPr id="3" name="Group 61"/>
        <xdr:cNvGrpSpPr/>
      </xdr:nvGrpSpPr>
      <xdr:grpSpPr>
        <a:xfrm>
          <a:off x="323850" y="76200"/>
          <a:ext cx="771524" cy="771525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9525</xdr:rowOff>
    </xdr:from>
    <xdr:to>
      <xdr:col>4</xdr:col>
      <xdr:colOff>857249</xdr:colOff>
      <xdr:row>3</xdr:row>
      <xdr:rowOff>209550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9525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190500</xdr:colOff>
      <xdr:row>0</xdr:row>
      <xdr:rowOff>123825</xdr:rowOff>
    </xdr:from>
    <xdr:to>
      <xdr:col>1</xdr:col>
      <xdr:colOff>638175</xdr:colOff>
      <xdr:row>3</xdr:row>
      <xdr:rowOff>238125</xdr:rowOff>
    </xdr:to>
    <xdr:grpSp>
      <xdr:nvGrpSpPr>
        <xdr:cNvPr id="3" name="Group 61"/>
        <xdr:cNvGrpSpPr/>
      </xdr:nvGrpSpPr>
      <xdr:grpSpPr>
        <a:xfrm>
          <a:off x="190500" y="123825"/>
          <a:ext cx="781050" cy="78105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</xdr:rowOff>
    </xdr:from>
    <xdr:to>
      <xdr:col>4</xdr:col>
      <xdr:colOff>771524</xdr:colOff>
      <xdr:row>3</xdr:row>
      <xdr:rowOff>209550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161925</xdr:colOff>
      <xdr:row>0</xdr:row>
      <xdr:rowOff>171450</xdr:rowOff>
    </xdr:from>
    <xdr:to>
      <xdr:col>1</xdr:col>
      <xdr:colOff>600074</xdr:colOff>
      <xdr:row>4</xdr:row>
      <xdr:rowOff>9525</xdr:rowOff>
    </xdr:to>
    <xdr:grpSp>
      <xdr:nvGrpSpPr>
        <xdr:cNvPr id="3" name="Group 61"/>
        <xdr:cNvGrpSpPr/>
      </xdr:nvGrpSpPr>
      <xdr:grpSpPr>
        <a:xfrm>
          <a:off x="161925" y="171450"/>
          <a:ext cx="771524" cy="771525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workbookViewId="0">
      <selection activeCell="A11" sqref="A11:E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11</v>
      </c>
      <c r="B3" s="25"/>
      <c r="C3" s="25"/>
      <c r="D3" s="25"/>
      <c r="E3" s="26"/>
    </row>
    <row r="4" spans="1:14" ht="21" x14ac:dyDescent="0.35">
      <c r="A4" s="27" t="s">
        <v>10</v>
      </c>
      <c r="B4" s="28"/>
      <c r="C4" s="28"/>
      <c r="D4" s="28"/>
      <c r="E4" s="28"/>
    </row>
    <row r="5" spans="1:14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1" customHeight="1" x14ac:dyDescent="0.25">
      <c r="A11" s="20" t="s">
        <v>16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</row>
    <row r="12" spans="1:14" ht="27" customHeight="1" x14ac:dyDescent="0.25">
      <c r="A12" s="7"/>
      <c r="B12" s="18" t="s">
        <v>1</v>
      </c>
      <c r="C12" s="13" t="s">
        <v>8</v>
      </c>
      <c r="D12" s="8" t="s">
        <v>15</v>
      </c>
      <c r="E12" s="12"/>
      <c r="F12" s="1"/>
      <c r="G12" s="1"/>
      <c r="H12" s="1"/>
      <c r="I12" s="1"/>
      <c r="J12" s="1"/>
      <c r="K12" s="1"/>
      <c r="L12" s="1">
        <v>4</v>
      </c>
      <c r="M12" s="1" t="s">
        <v>2</v>
      </c>
      <c r="N12" s="1"/>
    </row>
    <row r="13" spans="1:14" ht="15" customHeight="1" x14ac:dyDescent="0.25">
      <c r="A13" s="7"/>
      <c r="B13" s="19"/>
      <c r="C13" s="19"/>
      <c r="D13" s="6"/>
      <c r="E13" s="7"/>
      <c r="F13" s="2">
        <f ca="1">NOW()</f>
        <v>43175.320265162038</v>
      </c>
      <c r="G13" s="1">
        <f ca="1">F13-D13</f>
        <v>43175.320265162038</v>
      </c>
      <c r="H13" s="3" t="e">
        <f ca="1">A4d=G13/365</f>
        <v>#NAME?</v>
      </c>
      <c r="I13" s="1"/>
      <c r="J13" s="1"/>
      <c r="K13" s="1"/>
      <c r="L13" s="1">
        <v>5</v>
      </c>
      <c r="M13" s="1" t="s">
        <v>2</v>
      </c>
      <c r="N13" s="1"/>
    </row>
    <row r="14" spans="1:14" ht="15" customHeight="1" x14ac:dyDescent="0.25">
      <c r="A14" s="7"/>
      <c r="B14" s="16"/>
      <c r="C14" s="9"/>
      <c r="D14" s="6"/>
      <c r="E14" s="7"/>
      <c r="F14" s="2">
        <f t="shared" ref="F14:F61" ca="1" si="0">NOW()</f>
        <v>43175.320265162038</v>
      </c>
      <c r="G14" s="1">
        <f ca="1">F14-D14</f>
        <v>43175.320265162038</v>
      </c>
      <c r="H14" s="3">
        <f t="shared" ref="H14:H22" ca="1" si="1">G14/365</f>
        <v>118.28854867167682</v>
      </c>
      <c r="I14" s="1"/>
      <c r="J14" s="1"/>
      <c r="K14" s="1"/>
      <c r="L14" s="1">
        <v>6</v>
      </c>
      <c r="M14" s="1" t="s">
        <v>2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43175.320265162038</v>
      </c>
      <c r="G15" s="1">
        <f ca="1">F15-D15</f>
        <v>43175.320265162038</v>
      </c>
      <c r="H15" s="3">
        <f t="shared" ca="1" si="1"/>
        <v>118.28854867167682</v>
      </c>
      <c r="I15" s="1"/>
      <c r="J15" s="1"/>
      <c r="K15" s="1"/>
      <c r="L15" s="1">
        <v>7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43175.320265162038</v>
      </c>
      <c r="G16" s="1">
        <f ca="1">F16-D16</f>
        <v>43175.320265162038</v>
      </c>
      <c r="H16" s="3">
        <f t="shared" ca="1" si="1"/>
        <v>118.28854867167682</v>
      </c>
      <c r="I16" s="1"/>
      <c r="J16" s="1"/>
      <c r="K16" s="1"/>
      <c r="L16" s="1">
        <v>8</v>
      </c>
      <c r="M16" s="1" t="s">
        <v>3</v>
      </c>
      <c r="N16" s="1"/>
    </row>
    <row r="17" spans="1:14" ht="15" customHeight="1" x14ac:dyDescent="0.25">
      <c r="A17" s="7"/>
      <c r="B17" s="16"/>
      <c r="C17" s="9"/>
      <c r="D17" s="6"/>
      <c r="E17" s="7"/>
      <c r="F17" s="2">
        <f t="shared" ca="1" si="0"/>
        <v>43175.320265162038</v>
      </c>
      <c r="G17" s="1">
        <f ca="1">F17-D17</f>
        <v>43175.320265162038</v>
      </c>
      <c r="H17" s="3">
        <f t="shared" ca="1" si="1"/>
        <v>118.28854867167682</v>
      </c>
      <c r="I17" s="1"/>
      <c r="J17" s="1"/>
      <c r="K17" s="1"/>
      <c r="L17" s="1">
        <v>9</v>
      </c>
      <c r="M17" s="1" t="s">
        <v>4</v>
      </c>
      <c r="N17" s="1"/>
    </row>
    <row r="18" spans="1:14" x14ac:dyDescent="0.25">
      <c r="A18" s="7"/>
      <c r="B18" s="17"/>
      <c r="C18" s="9"/>
      <c r="D18" s="6"/>
      <c r="E18" s="7"/>
      <c r="F18" s="2"/>
      <c r="G18" s="1"/>
      <c r="H18" s="3"/>
      <c r="I18" s="1"/>
      <c r="J18" s="1"/>
      <c r="K18" s="1"/>
      <c r="L18" s="1"/>
      <c r="M18" s="1"/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43175.320265162038</v>
      </c>
      <c r="G19" s="1">
        <f ca="1">F19-D19</f>
        <v>43175.320265162038</v>
      </c>
      <c r="H19" s="3">
        <f t="shared" ca="1" si="1"/>
        <v>118.28854867167682</v>
      </c>
      <c r="I19" s="1"/>
      <c r="J19" s="1"/>
      <c r="K19" s="1"/>
      <c r="L19" s="1">
        <v>10</v>
      </c>
      <c r="M19" s="1" t="s">
        <v>4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43175.320265162038</v>
      </c>
      <c r="G20" s="1">
        <f ca="1">F20-D20</f>
        <v>43175.320265162038</v>
      </c>
      <c r="H20" s="3">
        <f t="shared" ca="1" si="1"/>
        <v>118.28854867167682</v>
      </c>
      <c r="I20" s="1"/>
      <c r="J20" s="1"/>
      <c r="K20" s="1"/>
      <c r="L20" s="1">
        <v>14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43175.320265162038</v>
      </c>
      <c r="G21" s="1">
        <f ca="1">F21-D21</f>
        <v>43175.320265162038</v>
      </c>
      <c r="H21" s="3">
        <f t="shared" ca="1" si="1"/>
        <v>118.28854867167682</v>
      </c>
      <c r="I21" s="1"/>
      <c r="J21" s="1"/>
      <c r="K21" s="1"/>
      <c r="L21" s="1">
        <v>15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43175.320265162038</v>
      </c>
      <c r="G22" s="1">
        <f ca="1">F22-D22</f>
        <v>43175.320265162038</v>
      </c>
      <c r="H22" s="3">
        <f t="shared" ca="1" si="1"/>
        <v>118.28854867167682</v>
      </c>
      <c r="I22" s="1"/>
      <c r="J22" s="1"/>
      <c r="K22" s="1"/>
      <c r="L22" s="1">
        <v>16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 t="s">
        <v>9</v>
      </c>
      <c r="G23" s="1">
        <f ca="1">F24-D24</f>
        <v>43175.320265162038</v>
      </c>
      <c r="H23" s="3"/>
      <c r="I23" s="1"/>
      <c r="J23" s="1"/>
      <c r="K23" s="1"/>
      <c r="L23" s="1">
        <v>17</v>
      </c>
      <c r="M23" s="1" t="s">
        <v>5</v>
      </c>
      <c r="N23" s="1"/>
    </row>
    <row r="24" spans="1:14" x14ac:dyDescent="0.25">
      <c r="A24" s="7"/>
      <c r="B24" s="16"/>
      <c r="C24" s="9"/>
      <c r="D24" s="6"/>
      <c r="E24" s="7"/>
      <c r="F24" s="2">
        <f t="shared" ca="1" si="0"/>
        <v>43175.320265162038</v>
      </c>
      <c r="G24" s="1"/>
      <c r="H24" s="3"/>
      <c r="I24" s="1"/>
      <c r="J24" s="1"/>
      <c r="K24" s="1"/>
      <c r="L24" s="1">
        <v>18</v>
      </c>
      <c r="M24" s="1" t="s">
        <v>5</v>
      </c>
      <c r="N24" s="1"/>
    </row>
    <row r="25" spans="1:14" x14ac:dyDescent="0.25">
      <c r="A25" s="7"/>
      <c r="B25" s="17"/>
      <c r="C25" s="9"/>
      <c r="D25" s="4"/>
      <c r="E25" s="7"/>
      <c r="F25" s="2"/>
      <c r="G25" s="1"/>
      <c r="H25" s="3">
        <f ca="1">G26/365</f>
        <v>118.28854867167682</v>
      </c>
      <c r="I25" s="1"/>
      <c r="J25" s="1"/>
      <c r="K25" s="1"/>
      <c r="L25" s="1"/>
      <c r="M25" s="1"/>
      <c r="N25" s="1"/>
    </row>
    <row r="26" spans="1:14" x14ac:dyDescent="0.25">
      <c r="A26" s="7"/>
      <c r="B26" s="17"/>
      <c r="C26" s="9"/>
      <c r="D26" s="10"/>
      <c r="E26" s="7"/>
      <c r="F26" s="2"/>
      <c r="G26" s="1">
        <f ca="1">F27-D27</f>
        <v>43175.320265162038</v>
      </c>
      <c r="H26" s="3">
        <f ca="1">G27/365</f>
        <v>118.28854867167682</v>
      </c>
      <c r="I26" s="1"/>
      <c r="J26" s="1"/>
      <c r="K26" s="1"/>
      <c r="L26" s="1"/>
      <c r="M26" s="1"/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43175.320265162038</v>
      </c>
      <c r="G27" s="1">
        <f ca="1">F28-D28</f>
        <v>43175.320265162038</v>
      </c>
      <c r="H27" s="3"/>
      <c r="I27" s="1"/>
      <c r="J27" s="1"/>
      <c r="K27" s="1"/>
      <c r="L27" s="1">
        <v>22</v>
      </c>
      <c r="M27" s="1" t="s">
        <v>5</v>
      </c>
      <c r="N27" s="1"/>
    </row>
    <row r="28" spans="1:14" x14ac:dyDescent="0.25">
      <c r="A28" s="7"/>
      <c r="B28" s="16"/>
      <c r="C28" s="9"/>
      <c r="D28" s="6"/>
      <c r="E28" s="7"/>
      <c r="F28" s="2">
        <f t="shared" ca="1" si="0"/>
        <v>43175.320265162038</v>
      </c>
      <c r="G28" s="1"/>
      <c r="H28" s="3">
        <f ca="1">G29/365</f>
        <v>118.28854867167682</v>
      </c>
      <c r="I28" s="1"/>
      <c r="J28" s="1"/>
      <c r="K28" s="1"/>
      <c r="L28" s="1">
        <v>23</v>
      </c>
      <c r="M28" s="1" t="s">
        <v>5</v>
      </c>
      <c r="N28" s="1"/>
    </row>
    <row r="29" spans="1:14" x14ac:dyDescent="0.25">
      <c r="A29" s="7"/>
      <c r="B29" s="17"/>
      <c r="C29" s="9"/>
      <c r="D29" s="10"/>
      <c r="E29" s="7"/>
      <c r="F29" s="2"/>
      <c r="G29" s="1">
        <f ca="1">F30-D30</f>
        <v>43175.320265162038</v>
      </c>
      <c r="H29" s="3">
        <f ca="1">G30/365</f>
        <v>118.28854867167682</v>
      </c>
      <c r="I29" s="1"/>
      <c r="J29" s="1"/>
      <c r="K29" s="1"/>
      <c r="L29" s="1"/>
      <c r="M29" s="1"/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43175.320265162038</v>
      </c>
      <c r="G30" s="1">
        <f ca="1">F31-D31</f>
        <v>43175.320265162038</v>
      </c>
      <c r="H30" s="3">
        <f ca="1">G31/365</f>
        <v>118.28854867167682</v>
      </c>
      <c r="I30" s="1"/>
      <c r="J30" s="1"/>
      <c r="K30" s="1"/>
      <c r="L30" s="1">
        <v>26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43175.320265162038</v>
      </c>
      <c r="G31" s="1">
        <f ca="1">F32-D32</f>
        <v>43175.320265162038</v>
      </c>
      <c r="H31" s="3"/>
      <c r="I31" s="1"/>
      <c r="J31" s="1"/>
      <c r="K31" s="1"/>
      <c r="L31" s="1">
        <v>27</v>
      </c>
      <c r="M31" s="1" t="s">
        <v>5</v>
      </c>
      <c r="N31" s="1"/>
    </row>
    <row r="32" spans="1:14" x14ac:dyDescent="0.25">
      <c r="A32" s="7"/>
      <c r="B32" s="16"/>
      <c r="C32" s="9"/>
      <c r="D32" s="6"/>
      <c r="E32" s="7"/>
      <c r="F32" s="2">
        <f t="shared" ca="1" si="0"/>
        <v>43175.320265162038</v>
      </c>
      <c r="G32" s="1"/>
      <c r="H32" s="3"/>
      <c r="I32" s="1"/>
      <c r="J32" s="1"/>
      <c r="K32" s="1"/>
      <c r="L32" s="1">
        <v>28</v>
      </c>
      <c r="M32" s="1" t="s">
        <v>5</v>
      </c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>
        <f t="shared" ref="H34:H59" ca="1" si="2">G35/365</f>
        <v>118.28854867167682</v>
      </c>
      <c r="I34" s="1"/>
      <c r="J34" s="1"/>
      <c r="K34" s="1"/>
      <c r="L34" s="1"/>
      <c r="M34" s="1"/>
      <c r="N34" s="1"/>
    </row>
    <row r="35" spans="1:14" x14ac:dyDescent="0.25">
      <c r="A35" s="7"/>
      <c r="B35" s="17"/>
      <c r="C35" s="9"/>
      <c r="D35" s="6"/>
      <c r="E35" s="7"/>
      <c r="F35" s="2"/>
      <c r="G35" s="1">
        <f t="shared" ref="G35:G60" ca="1" si="3">F36-D36</f>
        <v>43175.320265162038</v>
      </c>
      <c r="H35" s="3">
        <f t="shared" ca="1" si="2"/>
        <v>118.28854867167682</v>
      </c>
      <c r="I35" s="1"/>
      <c r="J35" s="1"/>
      <c r="K35" s="1"/>
      <c r="L35" s="1"/>
      <c r="M35" s="1"/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43175.320265162038</v>
      </c>
      <c r="G36" s="1">
        <f t="shared" ca="1" si="3"/>
        <v>43175.320265162038</v>
      </c>
      <c r="H36" s="3">
        <f t="shared" ca="1" si="2"/>
        <v>118.28854867167682</v>
      </c>
      <c r="I36" s="1"/>
      <c r="J36" s="1"/>
      <c r="K36" s="1"/>
      <c r="L36" s="1">
        <v>29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43175.320265162038</v>
      </c>
      <c r="G37" s="1">
        <f t="shared" ca="1" si="3"/>
        <v>43175.320265162038</v>
      </c>
      <c r="H37" s="3">
        <f t="shared" ca="1" si="2"/>
        <v>118.28854867167682</v>
      </c>
      <c r="I37" s="1"/>
      <c r="J37" s="1"/>
      <c r="K37" s="1"/>
      <c r="L37" s="1">
        <v>30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43175.320265162038</v>
      </c>
      <c r="G38" s="1">
        <f t="shared" ca="1" si="3"/>
        <v>43175.320265162038</v>
      </c>
      <c r="H38" s="3">
        <f t="shared" ca="1" si="2"/>
        <v>118.28854867167682</v>
      </c>
      <c r="I38" s="1"/>
      <c r="J38" s="1"/>
      <c r="K38" s="1"/>
      <c r="L38" s="1">
        <v>31</v>
      </c>
      <c r="M38" s="1" t="s">
        <v>5</v>
      </c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43175.320265162038</v>
      </c>
      <c r="G39" s="1">
        <f t="shared" ca="1" si="3"/>
        <v>43175.320265162038</v>
      </c>
      <c r="H39" s="3">
        <f t="shared" ca="1" si="2"/>
        <v>118.28854867167682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43175.320265162038</v>
      </c>
      <c r="G40" s="1">
        <f t="shared" ca="1" si="3"/>
        <v>43175.320265162038</v>
      </c>
      <c r="H40" s="3">
        <f t="shared" ca="1" si="2"/>
        <v>118.28854867167682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43175.320265162038</v>
      </c>
      <c r="G41" s="1">
        <f t="shared" ca="1" si="3"/>
        <v>43175.320265162038</v>
      </c>
      <c r="H41" s="3">
        <f t="shared" ca="1" si="2"/>
        <v>118.28854867167682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43175.320265162038</v>
      </c>
      <c r="G42" s="1">
        <f t="shared" ca="1" si="3"/>
        <v>43175.320265162038</v>
      </c>
      <c r="H42" s="3">
        <f t="shared" ca="1" si="2"/>
        <v>118.28854867167682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43175.320265162038</v>
      </c>
      <c r="G43" s="1">
        <f t="shared" ca="1" si="3"/>
        <v>43175.320265162038</v>
      </c>
      <c r="H43" s="3">
        <f t="shared" ca="1" si="2"/>
        <v>118.28854867167682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43175.320265162038</v>
      </c>
      <c r="G44" s="1">
        <f t="shared" ca="1" si="3"/>
        <v>43175.320265162038</v>
      </c>
      <c r="H44" s="3">
        <f t="shared" ca="1" si="2"/>
        <v>118.28854867167682</v>
      </c>
      <c r="I44" s="1"/>
      <c r="J44" s="1"/>
      <c r="K44" s="1"/>
      <c r="L44" s="1"/>
      <c r="M44" s="1"/>
      <c r="N44" s="1"/>
    </row>
    <row r="45" spans="1:14" x14ac:dyDescent="0.25">
      <c r="A45" s="7"/>
      <c r="B45" s="16"/>
      <c r="C45" s="9"/>
      <c r="D45" s="6"/>
      <c r="E45" s="7"/>
      <c r="F45" s="2">
        <f t="shared" ca="1" si="0"/>
        <v>43175.320265162038</v>
      </c>
      <c r="G45" s="1">
        <f t="shared" ca="1" si="3"/>
        <v>43175.320265162038</v>
      </c>
      <c r="H45" s="3">
        <f t="shared" ca="1" si="2"/>
        <v>118.28854867167682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43175.320265162038</v>
      </c>
      <c r="G46" s="1">
        <f t="shared" ca="1" si="3"/>
        <v>43175.320265162038</v>
      </c>
      <c r="H46" s="3">
        <f t="shared" ca="1" si="2"/>
        <v>118.28854867167682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43175.320265162038</v>
      </c>
      <c r="G47" s="1">
        <f t="shared" ca="1" si="3"/>
        <v>43175.320265162038</v>
      </c>
      <c r="H47" s="3">
        <f t="shared" ca="1" si="2"/>
        <v>118.28854867167682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43175.320265162038</v>
      </c>
      <c r="G48" s="1">
        <f t="shared" ca="1" si="3"/>
        <v>43175.320265162038</v>
      </c>
      <c r="H48" s="3">
        <f t="shared" ca="1" si="2"/>
        <v>118.28854867167682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43175.320265162038</v>
      </c>
      <c r="G49" s="1">
        <f t="shared" ca="1" si="3"/>
        <v>43175.320265162038</v>
      </c>
      <c r="H49" s="3">
        <f t="shared" ca="1" si="2"/>
        <v>118.28854867167682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43175.320265162038</v>
      </c>
      <c r="G50" s="1">
        <f t="shared" ca="1" si="3"/>
        <v>43175.320265162038</v>
      </c>
      <c r="H50" s="3">
        <f t="shared" ca="1" si="2"/>
        <v>118.28854867167682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43175.320265162038</v>
      </c>
      <c r="G51" s="1">
        <f t="shared" ca="1" si="3"/>
        <v>43175.320265162038</v>
      </c>
      <c r="H51" s="3">
        <f t="shared" ca="1" si="2"/>
        <v>118.28854867167682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43175.320265162038</v>
      </c>
      <c r="G52" s="1">
        <f t="shared" ca="1" si="3"/>
        <v>43175.320265162038</v>
      </c>
      <c r="H52" s="3">
        <f t="shared" ca="1" si="2"/>
        <v>118.28854867167682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43175.320265162038</v>
      </c>
      <c r="G53" s="1">
        <f t="shared" ca="1" si="3"/>
        <v>43175.320265162038</v>
      </c>
      <c r="H53" s="3">
        <f t="shared" ca="1" si="2"/>
        <v>118.28854867167682</v>
      </c>
      <c r="I53" s="1"/>
      <c r="J53" s="1"/>
      <c r="K53" s="1"/>
      <c r="L53" s="1"/>
      <c r="M53" s="1"/>
      <c r="N53" s="1"/>
    </row>
    <row r="54" spans="1:14" x14ac:dyDescent="0.25">
      <c r="A54" s="7"/>
      <c r="B54" s="14"/>
      <c r="C54" s="11"/>
      <c r="D54" s="11"/>
      <c r="E54" s="7"/>
      <c r="F54" s="2">
        <f t="shared" ca="1" si="0"/>
        <v>43175.320265162038</v>
      </c>
      <c r="G54" s="1">
        <f t="shared" ca="1" si="3"/>
        <v>43175.320265162038</v>
      </c>
      <c r="H54" s="3">
        <f t="shared" ca="1" si="2"/>
        <v>118.28854867167682</v>
      </c>
      <c r="I54" s="1"/>
      <c r="J54" s="1"/>
      <c r="K54" s="1"/>
      <c r="L54" s="1"/>
      <c r="M54" s="1"/>
      <c r="N54" s="1"/>
    </row>
    <row r="55" spans="1:14" x14ac:dyDescent="0.25">
      <c r="A55" s="7"/>
      <c r="B55" s="15"/>
      <c r="C55" s="12"/>
      <c r="D55" s="11"/>
      <c r="E55" s="7"/>
      <c r="F55" s="2">
        <f t="shared" ca="1" si="0"/>
        <v>43175.320265162038</v>
      </c>
      <c r="G55" s="1">
        <f t="shared" ca="1" si="3"/>
        <v>43175.320265162038</v>
      </c>
      <c r="H55" s="3">
        <f t="shared" ca="1" si="2"/>
        <v>118.28854867167682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43175.320265162038</v>
      </c>
      <c r="G56" s="1">
        <f t="shared" ca="1" si="3"/>
        <v>43175.320265162038</v>
      </c>
      <c r="H56" s="3">
        <f t="shared" ca="1" si="2"/>
        <v>118.28854867167682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43175.320265162038</v>
      </c>
      <c r="G57" s="1">
        <f t="shared" ca="1" si="3"/>
        <v>43175.320265162038</v>
      </c>
      <c r="H57" s="3">
        <f t="shared" ca="1" si="2"/>
        <v>118.28854867167682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43175.320265162038</v>
      </c>
      <c r="G58" s="1">
        <f t="shared" ca="1" si="3"/>
        <v>43175.320265162038</v>
      </c>
      <c r="H58" s="3">
        <f t="shared" ca="1" si="2"/>
        <v>118.28854867167682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43175.320265162038</v>
      </c>
      <c r="G59" s="1">
        <f t="shared" ca="1" si="3"/>
        <v>43175.320265162038</v>
      </c>
      <c r="H59" s="3">
        <f t="shared" ca="1" si="2"/>
        <v>118.28854867167682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43175.320265162038</v>
      </c>
      <c r="G60" s="1">
        <f t="shared" ca="1" si="3"/>
        <v>43175.320265162038</v>
      </c>
      <c r="H60" s="1"/>
      <c r="I60" s="1"/>
      <c r="J60" s="1"/>
      <c r="K60" s="1"/>
      <c r="L60" s="1"/>
      <c r="M60" s="1"/>
      <c r="N60" s="1"/>
    </row>
    <row r="61" spans="1:14" x14ac:dyDescent="0.25">
      <c r="A61" s="7"/>
      <c r="B61" s="14"/>
      <c r="C61" s="11"/>
      <c r="D61" s="11"/>
      <c r="E61" s="7"/>
      <c r="F61" s="2">
        <f t="shared" ca="1" si="0"/>
        <v>43175.320265162038</v>
      </c>
      <c r="G61" s="1"/>
      <c r="H61" s="1"/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I74" s="1"/>
      <c r="J74" s="1"/>
      <c r="K74" s="1"/>
      <c r="L74" s="1"/>
      <c r="M74" s="1"/>
      <c r="N74" s="1"/>
    </row>
    <row r="75" spans="6:14" x14ac:dyDescent="0.25">
      <c r="F75" s="1"/>
      <c r="I75" s="1"/>
      <c r="J75" s="1"/>
      <c r="K75" s="1"/>
      <c r="L75" s="1"/>
      <c r="M75" s="1"/>
      <c r="N75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zoomScaleNormal="100" workbookViewId="0">
      <selection activeCell="A11" sqref="A11:E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11</v>
      </c>
      <c r="B3" s="25"/>
      <c r="C3" s="25"/>
      <c r="D3" s="25"/>
      <c r="E3" s="26"/>
    </row>
    <row r="4" spans="1:14" ht="21" x14ac:dyDescent="0.35">
      <c r="A4" s="27" t="s">
        <v>12</v>
      </c>
      <c r="B4" s="28"/>
      <c r="C4" s="28"/>
      <c r="D4" s="28"/>
      <c r="E4" s="28"/>
    </row>
    <row r="5" spans="1:14" ht="15" customHeight="1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ht="15" customHeight="1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1" customHeight="1" x14ac:dyDescent="0.25">
      <c r="A11" s="20" t="s">
        <v>16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7"/>
      <c r="B12" s="18" t="s">
        <v>1</v>
      </c>
      <c r="C12" s="13" t="s">
        <v>8</v>
      </c>
      <c r="D12" s="18" t="s">
        <v>15</v>
      </c>
      <c r="E12" s="12"/>
      <c r="F12" s="1"/>
      <c r="G12" s="1"/>
      <c r="H12" s="1"/>
      <c r="I12" s="1"/>
      <c r="J12" s="1"/>
      <c r="K12" s="1"/>
      <c r="L12" s="1">
        <v>4</v>
      </c>
      <c r="M12" s="1" t="s">
        <v>2</v>
      </c>
      <c r="N12" s="1"/>
    </row>
    <row r="13" spans="1:14" x14ac:dyDescent="0.25">
      <c r="A13" s="7"/>
      <c r="B13" s="16"/>
      <c r="C13" s="9"/>
      <c r="D13" s="6"/>
      <c r="E13" s="7"/>
      <c r="F13" s="2">
        <f ca="1">NOW()</f>
        <v>43175.320265162038</v>
      </c>
      <c r="G13" s="1">
        <f ca="1">F13-D13</f>
        <v>43175.320265162038</v>
      </c>
      <c r="H13" s="3">
        <f ca="1">G13/365</f>
        <v>118.28854867167682</v>
      </c>
      <c r="I13" s="1"/>
      <c r="J13" s="1"/>
      <c r="K13" s="1"/>
      <c r="L13" s="1">
        <v>5</v>
      </c>
      <c r="M13" s="1" t="s">
        <v>2</v>
      </c>
      <c r="N13" s="1"/>
    </row>
    <row r="14" spans="1:14" x14ac:dyDescent="0.25">
      <c r="A14" s="7"/>
      <c r="B14" s="16"/>
      <c r="C14" s="9"/>
      <c r="D14" s="6"/>
      <c r="E14" s="7"/>
      <c r="F14" s="2">
        <f t="shared" ref="F14:F61" ca="1" si="0">NOW()</f>
        <v>43175.320265162038</v>
      </c>
      <c r="G14" s="1">
        <f ca="1">F14-D14</f>
        <v>43175.320265162038</v>
      </c>
      <c r="H14" s="3">
        <f t="shared" ref="H14:H61" ca="1" si="1">G14/365</f>
        <v>118.28854867167682</v>
      </c>
      <c r="I14" s="1"/>
      <c r="J14" s="1"/>
      <c r="K14" s="1"/>
      <c r="L14" s="1">
        <v>6</v>
      </c>
      <c r="M14" s="1" t="s">
        <v>2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43175.320265162038</v>
      </c>
      <c r="G15" s="1">
        <f ca="1">F15-D15</f>
        <v>43175.320265162038</v>
      </c>
      <c r="H15" s="3">
        <f t="shared" ca="1" si="1"/>
        <v>118.28854867167682</v>
      </c>
      <c r="I15" s="1"/>
      <c r="J15" s="1"/>
      <c r="K15" s="1"/>
      <c r="L15" s="1">
        <v>7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43175.320265162038</v>
      </c>
      <c r="G16" s="1">
        <f ca="1">F16-D16</f>
        <v>43175.320265162038</v>
      </c>
      <c r="H16" s="3">
        <f t="shared" ca="1" si="1"/>
        <v>118.28854867167682</v>
      </c>
      <c r="I16" s="1"/>
      <c r="J16" s="1"/>
      <c r="K16" s="1"/>
      <c r="L16" s="1">
        <v>8</v>
      </c>
      <c r="M16" s="1" t="s">
        <v>3</v>
      </c>
      <c r="N16" s="1"/>
    </row>
    <row r="17" spans="1:14" x14ac:dyDescent="0.25">
      <c r="A17" s="7"/>
      <c r="B17" s="16"/>
      <c r="C17" s="9"/>
      <c r="D17" s="6"/>
      <c r="E17" s="7"/>
      <c r="F17" s="2">
        <f t="shared" ca="1" si="0"/>
        <v>43175.320265162038</v>
      </c>
      <c r="G17" s="1">
        <f ca="1">F17-D17</f>
        <v>43175.320265162038</v>
      </c>
      <c r="H17" s="3">
        <f t="shared" ca="1" si="1"/>
        <v>118.28854867167682</v>
      </c>
      <c r="I17" s="1"/>
      <c r="J17" s="1"/>
      <c r="K17" s="1"/>
      <c r="L17" s="1">
        <v>9</v>
      </c>
      <c r="M17" s="1" t="s">
        <v>4</v>
      </c>
      <c r="N17" s="1"/>
    </row>
    <row r="18" spans="1:14" x14ac:dyDescent="0.25">
      <c r="A18" s="7"/>
      <c r="B18" s="17"/>
      <c r="C18" s="9"/>
      <c r="D18" s="6"/>
      <c r="E18" s="7"/>
      <c r="F18" s="2"/>
      <c r="G18" s="1"/>
      <c r="H18" s="3"/>
      <c r="I18" s="1"/>
      <c r="J18" s="1"/>
      <c r="K18" s="1"/>
      <c r="L18" s="1"/>
      <c r="M18" s="1"/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43175.320265162038</v>
      </c>
      <c r="G19" s="1">
        <f t="shared" ref="G19:G24" ca="1" si="2">F19-D19</f>
        <v>43175.320265162038</v>
      </c>
      <c r="H19" s="3">
        <f t="shared" ca="1" si="1"/>
        <v>118.28854867167682</v>
      </c>
      <c r="I19" s="1"/>
      <c r="J19" s="1"/>
      <c r="K19" s="1"/>
      <c r="L19" s="1">
        <v>10</v>
      </c>
      <c r="M19" s="1" t="s">
        <v>4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43175.320265162038</v>
      </c>
      <c r="G20" s="1">
        <f t="shared" ca="1" si="2"/>
        <v>43175.320265162038</v>
      </c>
      <c r="H20" s="3">
        <f t="shared" ca="1" si="1"/>
        <v>118.28854867167682</v>
      </c>
      <c r="I20" s="1"/>
      <c r="J20" s="1"/>
      <c r="K20" s="1"/>
      <c r="L20" s="1">
        <v>14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43175.320265162038</v>
      </c>
      <c r="G21" s="1">
        <f t="shared" ca="1" si="2"/>
        <v>43175.320265162038</v>
      </c>
      <c r="H21" s="3">
        <f t="shared" ca="1" si="1"/>
        <v>118.28854867167682</v>
      </c>
      <c r="I21" s="1"/>
      <c r="J21" s="1"/>
      <c r="K21" s="1"/>
      <c r="L21" s="1">
        <v>15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43175.320265162038</v>
      </c>
      <c r="G22" s="1">
        <f t="shared" ca="1" si="2"/>
        <v>43175.320265162038</v>
      </c>
      <c r="H22" s="3">
        <f t="shared" ca="1" si="1"/>
        <v>118.28854867167682</v>
      </c>
      <c r="I22" s="1"/>
      <c r="J22" s="1"/>
      <c r="K22" s="1"/>
      <c r="L22" s="1">
        <v>16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>
        <f t="shared" ca="1" si="0"/>
        <v>43175.320265162038</v>
      </c>
      <c r="G23" s="1">
        <f t="shared" ca="1" si="2"/>
        <v>43175.320265162038</v>
      </c>
      <c r="H23" s="3">
        <f t="shared" ca="1" si="1"/>
        <v>118.28854867167682</v>
      </c>
      <c r="I23" s="1"/>
      <c r="J23" s="1"/>
      <c r="K23" s="1"/>
      <c r="L23" s="1">
        <v>17</v>
      </c>
      <c r="M23" s="1" t="s">
        <v>5</v>
      </c>
      <c r="N23" s="1"/>
    </row>
    <row r="24" spans="1:14" x14ac:dyDescent="0.25">
      <c r="A24" s="7"/>
      <c r="B24" s="16"/>
      <c r="C24" s="9"/>
      <c r="D24" s="6"/>
      <c r="E24" s="7"/>
      <c r="F24" s="2">
        <f t="shared" ca="1" si="0"/>
        <v>43175.320265162038</v>
      </c>
      <c r="G24" s="1">
        <f t="shared" ca="1" si="2"/>
        <v>43175.320265162038</v>
      </c>
      <c r="H24" s="3">
        <f t="shared" ca="1" si="1"/>
        <v>118.28854867167682</v>
      </c>
      <c r="I24" s="1"/>
      <c r="J24" s="1"/>
      <c r="K24" s="1"/>
      <c r="L24" s="1">
        <v>18</v>
      </c>
      <c r="M24" s="1" t="s">
        <v>5</v>
      </c>
      <c r="N24" s="1"/>
    </row>
    <row r="25" spans="1:14" x14ac:dyDescent="0.25">
      <c r="A25" s="7"/>
      <c r="B25" s="17"/>
      <c r="C25" s="9"/>
      <c r="D25" s="4"/>
      <c r="E25" s="7"/>
      <c r="F25" s="2"/>
      <c r="G25" s="1"/>
      <c r="H25" s="3"/>
      <c r="I25" s="1"/>
      <c r="J25" s="1"/>
      <c r="K25" s="1"/>
      <c r="L25" s="1"/>
      <c r="M25" s="1"/>
      <c r="N25" s="1"/>
    </row>
    <row r="26" spans="1:14" x14ac:dyDescent="0.25">
      <c r="A26" s="7"/>
      <c r="B26" s="17"/>
      <c r="C26" s="9"/>
      <c r="D26" s="10"/>
      <c r="E26" s="7"/>
      <c r="F26" s="2"/>
      <c r="G26" s="1"/>
      <c r="H26" s="3"/>
      <c r="I26" s="1"/>
      <c r="J26" s="1"/>
      <c r="K26" s="1"/>
      <c r="L26" s="1"/>
      <c r="M26" s="1"/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43175.320265162038</v>
      </c>
      <c r="G27" s="1">
        <f ca="1">F27-D27</f>
        <v>43175.320265162038</v>
      </c>
      <c r="H27" s="3">
        <f t="shared" ca="1" si="1"/>
        <v>118.28854867167682</v>
      </c>
      <c r="I27" s="1"/>
      <c r="J27" s="1"/>
      <c r="K27" s="1"/>
      <c r="L27" s="1">
        <v>22</v>
      </c>
      <c r="M27" s="1" t="s">
        <v>5</v>
      </c>
      <c r="N27" s="1"/>
    </row>
    <row r="28" spans="1:14" x14ac:dyDescent="0.25">
      <c r="A28" s="7"/>
      <c r="B28" s="16"/>
      <c r="C28" s="9"/>
      <c r="D28" s="6"/>
      <c r="E28" s="7"/>
      <c r="F28" s="2">
        <f t="shared" ca="1" si="0"/>
        <v>43175.320265162038</v>
      </c>
      <c r="G28" s="1">
        <f ca="1">F28-D28</f>
        <v>43175.320265162038</v>
      </c>
      <c r="H28" s="3">
        <f t="shared" ca="1" si="1"/>
        <v>118.28854867167682</v>
      </c>
      <c r="I28" s="1"/>
      <c r="J28" s="1"/>
      <c r="K28" s="1"/>
      <c r="L28" s="1">
        <v>23</v>
      </c>
      <c r="M28" s="1" t="s">
        <v>5</v>
      </c>
      <c r="N28" s="1"/>
    </row>
    <row r="29" spans="1:14" x14ac:dyDescent="0.25">
      <c r="A29" s="7"/>
      <c r="B29" s="17"/>
      <c r="C29" s="9"/>
      <c r="D29" s="10"/>
      <c r="E29" s="7"/>
      <c r="F29" s="2"/>
      <c r="G29" s="1"/>
      <c r="H29" s="3"/>
      <c r="I29" s="1"/>
      <c r="J29" s="1"/>
      <c r="K29" s="1"/>
      <c r="L29" s="1"/>
      <c r="M29" s="1"/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43175.320265162038</v>
      </c>
      <c r="G30" s="1">
        <f ca="1">F30-D30</f>
        <v>43175.320265162038</v>
      </c>
      <c r="H30" s="3">
        <f t="shared" ca="1" si="1"/>
        <v>118.28854867167682</v>
      </c>
      <c r="I30" s="1"/>
      <c r="J30" s="1"/>
      <c r="K30" s="1"/>
      <c r="L30" s="1">
        <v>26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43175.320265162038</v>
      </c>
      <c r="G31" s="1">
        <f ca="1">F31-D31</f>
        <v>43175.320265162038</v>
      </c>
      <c r="H31" s="3">
        <f t="shared" ca="1" si="1"/>
        <v>118.28854867167682</v>
      </c>
      <c r="I31" s="1"/>
      <c r="J31" s="1"/>
      <c r="K31" s="1"/>
      <c r="L31" s="1">
        <v>27</v>
      </c>
      <c r="M31" s="1" t="s">
        <v>5</v>
      </c>
      <c r="N31" s="1"/>
    </row>
    <row r="32" spans="1:14" x14ac:dyDescent="0.25">
      <c r="A32" s="7"/>
      <c r="B32" s="16"/>
      <c r="C32" s="9"/>
      <c r="D32" s="6"/>
      <c r="E32" s="7"/>
      <c r="F32" s="2">
        <f t="shared" ca="1" si="0"/>
        <v>43175.320265162038</v>
      </c>
      <c r="G32" s="1">
        <f ca="1">F32-D32</f>
        <v>43175.320265162038</v>
      </c>
      <c r="H32" s="3">
        <f t="shared" ca="1" si="1"/>
        <v>118.28854867167682</v>
      </c>
      <c r="I32" s="1"/>
      <c r="J32" s="1"/>
      <c r="K32" s="1"/>
      <c r="L32" s="1">
        <v>28</v>
      </c>
      <c r="M32" s="1" t="s">
        <v>5</v>
      </c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/>
      <c r="I34" s="1"/>
      <c r="J34" s="1"/>
      <c r="K34" s="1"/>
      <c r="L34" s="1"/>
      <c r="M34" s="1"/>
      <c r="N34" s="1"/>
    </row>
    <row r="35" spans="1:14" x14ac:dyDescent="0.25">
      <c r="A35" s="7"/>
      <c r="B35" s="17"/>
      <c r="C35" s="9"/>
      <c r="D35" s="6"/>
      <c r="E35" s="7"/>
      <c r="F35" s="2"/>
      <c r="G35" s="1"/>
      <c r="H35" s="3"/>
      <c r="I35" s="1"/>
      <c r="J35" s="1"/>
      <c r="K35" s="1"/>
      <c r="L35" s="1"/>
      <c r="M35" s="1"/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43175.320265162038</v>
      </c>
      <c r="G36" s="1">
        <f t="shared" ref="G36:G61" ca="1" si="3">F36-D36</f>
        <v>43175.320265162038</v>
      </c>
      <c r="H36" s="3">
        <f t="shared" ca="1" si="1"/>
        <v>118.28854867167682</v>
      </c>
      <c r="I36" s="1"/>
      <c r="J36" s="1"/>
      <c r="K36" s="1"/>
      <c r="L36" s="1">
        <v>29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43175.320265162038</v>
      </c>
      <c r="G37" s="1">
        <f t="shared" ca="1" si="3"/>
        <v>43175.320265162038</v>
      </c>
      <c r="H37" s="3">
        <f t="shared" ca="1" si="1"/>
        <v>118.28854867167682</v>
      </c>
      <c r="I37" s="1"/>
      <c r="J37" s="1"/>
      <c r="K37" s="1"/>
      <c r="L37" s="1">
        <v>30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43175.320265162038</v>
      </c>
      <c r="G38" s="1">
        <f t="shared" ca="1" si="3"/>
        <v>43175.320265162038</v>
      </c>
      <c r="H38" s="3">
        <f t="shared" ca="1" si="1"/>
        <v>118.28854867167682</v>
      </c>
      <c r="I38" s="1"/>
      <c r="J38" s="1"/>
      <c r="K38" s="1"/>
      <c r="L38" s="1">
        <v>31</v>
      </c>
      <c r="M38" s="1" t="s">
        <v>5</v>
      </c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43175.320265162038</v>
      </c>
      <c r="G39" s="1">
        <f t="shared" ca="1" si="3"/>
        <v>43175.320265162038</v>
      </c>
      <c r="H39" s="3">
        <f t="shared" ca="1" si="1"/>
        <v>118.28854867167682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43175.320265162038</v>
      </c>
      <c r="G40" s="1">
        <f t="shared" ca="1" si="3"/>
        <v>43175.320265162038</v>
      </c>
      <c r="H40" s="3">
        <f t="shared" ca="1" si="1"/>
        <v>118.28854867167682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43175.320265162038</v>
      </c>
      <c r="G41" s="1">
        <f t="shared" ca="1" si="3"/>
        <v>43175.320265162038</v>
      </c>
      <c r="H41" s="3">
        <f t="shared" ca="1" si="1"/>
        <v>118.28854867167682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43175.320265162038</v>
      </c>
      <c r="G42" s="1">
        <f t="shared" ca="1" si="3"/>
        <v>43175.320265162038</v>
      </c>
      <c r="H42" s="3">
        <f t="shared" ca="1" si="1"/>
        <v>118.28854867167682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43175.320265162038</v>
      </c>
      <c r="G43" s="1">
        <f t="shared" ca="1" si="3"/>
        <v>43175.320265162038</v>
      </c>
      <c r="H43" s="3">
        <f t="shared" ca="1" si="1"/>
        <v>118.28854867167682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43175.320265162038</v>
      </c>
      <c r="G44" s="1">
        <f t="shared" ca="1" si="3"/>
        <v>43175.320265162038</v>
      </c>
      <c r="H44" s="3">
        <f t="shared" ca="1" si="1"/>
        <v>118.28854867167682</v>
      </c>
      <c r="I44" s="1"/>
      <c r="J44" s="1"/>
      <c r="K44" s="1"/>
      <c r="L44" s="1"/>
      <c r="M44" s="1"/>
      <c r="N44" s="1"/>
    </row>
    <row r="45" spans="1:14" x14ac:dyDescent="0.25">
      <c r="A45" s="7"/>
      <c r="B45" s="16"/>
      <c r="C45" s="9"/>
      <c r="D45" s="6"/>
      <c r="E45" s="7"/>
      <c r="F45" s="2">
        <f t="shared" ca="1" si="0"/>
        <v>43175.320265162038</v>
      </c>
      <c r="G45" s="1">
        <f t="shared" ca="1" si="3"/>
        <v>43175.320265162038</v>
      </c>
      <c r="H45" s="3">
        <f t="shared" ca="1" si="1"/>
        <v>118.28854867167682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43175.320265162038</v>
      </c>
      <c r="G46" s="1">
        <f t="shared" ca="1" si="3"/>
        <v>43175.320265162038</v>
      </c>
      <c r="H46" s="3">
        <f t="shared" ca="1" si="1"/>
        <v>118.28854867167682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43175.320265162038</v>
      </c>
      <c r="G47" s="1">
        <f t="shared" ca="1" si="3"/>
        <v>43175.320265162038</v>
      </c>
      <c r="H47" s="3">
        <f t="shared" ca="1" si="1"/>
        <v>118.28854867167682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43175.320265162038</v>
      </c>
      <c r="G48" s="1">
        <f t="shared" ca="1" si="3"/>
        <v>43175.320265162038</v>
      </c>
      <c r="H48" s="3">
        <f t="shared" ca="1" si="1"/>
        <v>118.28854867167682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43175.320265162038</v>
      </c>
      <c r="G49" s="1">
        <f t="shared" ca="1" si="3"/>
        <v>43175.320265162038</v>
      </c>
      <c r="H49" s="3">
        <f t="shared" ca="1" si="1"/>
        <v>118.28854867167682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43175.320265162038</v>
      </c>
      <c r="G50" s="1">
        <f t="shared" ca="1" si="3"/>
        <v>43175.320265162038</v>
      </c>
      <c r="H50" s="3">
        <f t="shared" ca="1" si="1"/>
        <v>118.28854867167682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43175.320265162038</v>
      </c>
      <c r="G51" s="1">
        <f t="shared" ca="1" si="3"/>
        <v>43175.320265162038</v>
      </c>
      <c r="H51" s="3">
        <f t="shared" ca="1" si="1"/>
        <v>118.28854867167682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43175.320265162038</v>
      </c>
      <c r="G52" s="1">
        <f t="shared" ca="1" si="3"/>
        <v>43175.320265162038</v>
      </c>
      <c r="H52" s="3">
        <f t="shared" ca="1" si="1"/>
        <v>118.28854867167682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43175.320265162038</v>
      </c>
      <c r="G53" s="1">
        <f t="shared" ca="1" si="3"/>
        <v>43175.320265162038</v>
      </c>
      <c r="H53" s="3">
        <f t="shared" ca="1" si="1"/>
        <v>118.28854867167682</v>
      </c>
      <c r="I53" s="1"/>
      <c r="J53" s="1"/>
      <c r="K53" s="1"/>
      <c r="L53" s="1"/>
      <c r="M53" s="1"/>
      <c r="N53" s="1"/>
    </row>
    <row r="54" spans="1:14" x14ac:dyDescent="0.25">
      <c r="A54" s="7"/>
      <c r="B54" s="14"/>
      <c r="C54" s="11"/>
      <c r="D54" s="11"/>
      <c r="E54" s="7"/>
      <c r="F54" s="2">
        <f t="shared" ca="1" si="0"/>
        <v>43175.320265162038</v>
      </c>
      <c r="G54" s="1">
        <f t="shared" ca="1" si="3"/>
        <v>43175.320265162038</v>
      </c>
      <c r="H54" s="3">
        <f t="shared" ca="1" si="1"/>
        <v>118.28854867167682</v>
      </c>
      <c r="I54" s="1"/>
      <c r="J54" s="1"/>
      <c r="K54" s="1"/>
      <c r="L54" s="1"/>
      <c r="M54" s="1"/>
      <c r="N54" s="1"/>
    </row>
    <row r="55" spans="1:14" x14ac:dyDescent="0.25">
      <c r="A55" s="7"/>
      <c r="B55" s="15"/>
      <c r="C55" s="12"/>
      <c r="D55" s="11"/>
      <c r="E55" s="7"/>
      <c r="F55" s="2">
        <f t="shared" ca="1" si="0"/>
        <v>43175.320265162038</v>
      </c>
      <c r="G55" s="1">
        <f t="shared" ca="1" si="3"/>
        <v>43175.320265162038</v>
      </c>
      <c r="H55" s="3">
        <f t="shared" ca="1" si="1"/>
        <v>118.28854867167682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43175.320265162038</v>
      </c>
      <c r="G56" s="1">
        <f t="shared" ca="1" si="3"/>
        <v>43175.320265162038</v>
      </c>
      <c r="H56" s="3">
        <f t="shared" ca="1" si="1"/>
        <v>118.28854867167682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43175.320265162038</v>
      </c>
      <c r="G57" s="1">
        <f t="shared" ca="1" si="3"/>
        <v>43175.320265162038</v>
      </c>
      <c r="H57" s="3">
        <f t="shared" ca="1" si="1"/>
        <v>118.28854867167682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43175.320265162038</v>
      </c>
      <c r="G58" s="1">
        <f t="shared" ca="1" si="3"/>
        <v>43175.320265162038</v>
      </c>
      <c r="H58" s="3">
        <f t="shared" ca="1" si="1"/>
        <v>118.28854867167682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43175.320265162038</v>
      </c>
      <c r="G59" s="1">
        <f t="shared" ca="1" si="3"/>
        <v>43175.320265162038</v>
      </c>
      <c r="H59" s="3">
        <f t="shared" ca="1" si="1"/>
        <v>118.28854867167682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43175.320265162038</v>
      </c>
      <c r="G60" s="1">
        <f t="shared" ca="1" si="3"/>
        <v>43175.320265162038</v>
      </c>
      <c r="H60" s="3">
        <f t="shared" ca="1" si="1"/>
        <v>118.28854867167682</v>
      </c>
      <c r="I60" s="1"/>
      <c r="J60" s="1"/>
      <c r="K60" s="1"/>
      <c r="L60" s="1"/>
      <c r="M60" s="1"/>
      <c r="N60" s="1"/>
    </row>
    <row r="61" spans="1:14" x14ac:dyDescent="0.25">
      <c r="A61" s="7"/>
      <c r="B61" s="14"/>
      <c r="C61" s="11"/>
      <c r="D61" s="11"/>
      <c r="E61" s="7"/>
      <c r="F61" s="2">
        <f t="shared" ca="1" si="0"/>
        <v>43175.320265162038</v>
      </c>
      <c r="G61" s="1">
        <f t="shared" ca="1" si="3"/>
        <v>43175.320265162038</v>
      </c>
      <c r="H61" s="3">
        <f t="shared" ca="1" si="1"/>
        <v>118.28854867167682</v>
      </c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"/>
    </row>
    <row r="75" spans="6:14" x14ac:dyDescent="0.25">
      <c r="F75" s="1"/>
      <c r="G75" s="1"/>
      <c r="H75" s="1"/>
      <c r="I75" s="1"/>
      <c r="J75" s="1"/>
      <c r="K75" s="1"/>
      <c r="L75" s="1"/>
      <c r="M75" s="1"/>
      <c r="N75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workbookViewId="0">
      <selection activeCell="A11" sqref="A11:E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11</v>
      </c>
      <c r="B3" s="25"/>
      <c r="C3" s="25"/>
      <c r="D3" s="25"/>
      <c r="E3" s="26"/>
    </row>
    <row r="4" spans="1:14" ht="21" x14ac:dyDescent="0.35">
      <c r="A4" s="27" t="s">
        <v>13</v>
      </c>
      <c r="B4" s="28"/>
      <c r="C4" s="28"/>
      <c r="D4" s="28"/>
      <c r="E4" s="28"/>
    </row>
    <row r="5" spans="1:14" ht="15" customHeight="1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ht="15" customHeight="1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7.75" customHeight="1" x14ac:dyDescent="0.25">
      <c r="A11" s="20" t="s">
        <v>16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7"/>
      <c r="B12" s="18" t="s">
        <v>1</v>
      </c>
      <c r="C12" s="13" t="s">
        <v>8</v>
      </c>
      <c r="D12" s="18" t="s">
        <v>15</v>
      </c>
      <c r="E12" s="12"/>
      <c r="F12" s="1"/>
      <c r="G12" s="1"/>
      <c r="H12" s="1"/>
      <c r="I12" s="1"/>
      <c r="J12" s="1"/>
      <c r="K12" s="1"/>
      <c r="L12" s="1">
        <v>4</v>
      </c>
      <c r="M12" s="1" t="s">
        <v>2</v>
      </c>
      <c r="N12" s="1"/>
    </row>
    <row r="13" spans="1:14" x14ac:dyDescent="0.25">
      <c r="A13" s="7"/>
      <c r="B13" s="16"/>
      <c r="C13" s="9"/>
      <c r="D13" s="6"/>
      <c r="E13" s="7"/>
      <c r="F13" s="2">
        <f ca="1">NOW()</f>
        <v>43175.320265162038</v>
      </c>
      <c r="G13" s="1">
        <f ca="1">F13-D13</f>
        <v>43175.320265162038</v>
      </c>
      <c r="H13" s="3">
        <f ca="1">G13/365</f>
        <v>118.28854867167682</v>
      </c>
      <c r="I13" s="1"/>
      <c r="J13" s="1"/>
      <c r="K13" s="1"/>
      <c r="L13" s="1">
        <v>5</v>
      </c>
      <c r="M13" s="1" t="s">
        <v>2</v>
      </c>
      <c r="N13" s="1"/>
    </row>
    <row r="14" spans="1:14" x14ac:dyDescent="0.25">
      <c r="A14" s="7"/>
      <c r="B14" s="16"/>
      <c r="C14" s="9"/>
      <c r="D14" s="6"/>
      <c r="E14" s="7"/>
      <c r="F14" s="2">
        <f t="shared" ref="F14:F61" ca="1" si="0">NOW()</f>
        <v>43175.320265162038</v>
      </c>
      <c r="G14" s="1">
        <f ca="1">F14-D14</f>
        <v>43175.320265162038</v>
      </c>
      <c r="H14" s="3">
        <f t="shared" ref="H14:H61" ca="1" si="1">G14/365</f>
        <v>118.28854867167682</v>
      </c>
      <c r="I14" s="1"/>
      <c r="J14" s="1"/>
      <c r="K14" s="1"/>
      <c r="L14" s="1">
        <v>6</v>
      </c>
      <c r="M14" s="1" t="s">
        <v>2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43175.320265162038</v>
      </c>
      <c r="G15" s="1">
        <f ca="1">F15-D15</f>
        <v>43175.320265162038</v>
      </c>
      <c r="H15" s="3">
        <f t="shared" ca="1" si="1"/>
        <v>118.28854867167682</v>
      </c>
      <c r="I15" s="1"/>
      <c r="J15" s="1"/>
      <c r="K15" s="1"/>
      <c r="L15" s="1">
        <v>7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43175.320265162038</v>
      </c>
      <c r="G16" s="1">
        <f ca="1">F16-D16</f>
        <v>43175.320265162038</v>
      </c>
      <c r="H16" s="3">
        <f t="shared" ca="1" si="1"/>
        <v>118.28854867167682</v>
      </c>
      <c r="I16" s="1"/>
      <c r="J16" s="1"/>
      <c r="K16" s="1"/>
      <c r="L16" s="1">
        <v>8</v>
      </c>
      <c r="M16" s="1" t="s">
        <v>3</v>
      </c>
      <c r="N16" s="1"/>
    </row>
    <row r="17" spans="1:14" x14ac:dyDescent="0.25">
      <c r="A17" s="7"/>
      <c r="B17" s="16"/>
      <c r="C17" s="9"/>
      <c r="D17" s="6"/>
      <c r="E17" s="7"/>
      <c r="F17" s="2">
        <f t="shared" ca="1" si="0"/>
        <v>43175.320265162038</v>
      </c>
      <c r="G17" s="1">
        <f ca="1">F17-D17</f>
        <v>43175.320265162038</v>
      </c>
      <c r="H17" s="3">
        <f t="shared" ca="1" si="1"/>
        <v>118.28854867167682</v>
      </c>
      <c r="I17" s="1"/>
      <c r="J17" s="1"/>
      <c r="K17" s="1"/>
      <c r="L17" s="1">
        <v>9</v>
      </c>
      <c r="M17" s="1" t="s">
        <v>4</v>
      </c>
      <c r="N17" s="1"/>
    </row>
    <row r="18" spans="1:14" x14ac:dyDescent="0.25">
      <c r="A18" s="7"/>
      <c r="B18" s="17"/>
      <c r="C18" s="9"/>
      <c r="D18" s="6"/>
      <c r="E18" s="7"/>
      <c r="F18" s="2"/>
      <c r="G18" s="1"/>
      <c r="H18" s="3"/>
      <c r="I18" s="1"/>
      <c r="J18" s="1"/>
      <c r="K18" s="1"/>
      <c r="L18" s="1"/>
      <c r="M18" s="1"/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43175.320265162038</v>
      </c>
      <c r="G19" s="1">
        <f t="shared" ref="G19:G24" ca="1" si="2">F19-D19</f>
        <v>43175.320265162038</v>
      </c>
      <c r="H19" s="3">
        <f t="shared" ca="1" si="1"/>
        <v>118.28854867167682</v>
      </c>
      <c r="I19" s="1"/>
      <c r="J19" s="1"/>
      <c r="K19" s="1"/>
      <c r="L19" s="1">
        <v>10</v>
      </c>
      <c r="M19" s="1" t="s">
        <v>4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43175.320265162038</v>
      </c>
      <c r="G20" s="1">
        <f t="shared" ca="1" si="2"/>
        <v>43175.320265162038</v>
      </c>
      <c r="H20" s="3">
        <f t="shared" ca="1" si="1"/>
        <v>118.28854867167682</v>
      </c>
      <c r="I20" s="1"/>
      <c r="J20" s="1"/>
      <c r="K20" s="1"/>
      <c r="L20" s="1">
        <v>14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43175.320265162038</v>
      </c>
      <c r="G21" s="1">
        <f t="shared" ca="1" si="2"/>
        <v>43175.320265162038</v>
      </c>
      <c r="H21" s="3">
        <f t="shared" ca="1" si="1"/>
        <v>118.28854867167682</v>
      </c>
      <c r="I21" s="1"/>
      <c r="J21" s="1"/>
      <c r="K21" s="1"/>
      <c r="L21" s="1">
        <v>15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43175.320265162038</v>
      </c>
      <c r="G22" s="1">
        <f t="shared" ca="1" si="2"/>
        <v>43175.320265162038</v>
      </c>
      <c r="H22" s="3">
        <f t="shared" ca="1" si="1"/>
        <v>118.28854867167682</v>
      </c>
      <c r="I22" s="1"/>
      <c r="J22" s="1"/>
      <c r="K22" s="1"/>
      <c r="L22" s="1">
        <v>16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>
        <f t="shared" ca="1" si="0"/>
        <v>43175.320265162038</v>
      </c>
      <c r="G23" s="1">
        <f t="shared" ca="1" si="2"/>
        <v>43175.320265162038</v>
      </c>
      <c r="H23" s="3">
        <f t="shared" ca="1" si="1"/>
        <v>118.28854867167682</v>
      </c>
      <c r="I23" s="1"/>
      <c r="J23" s="1"/>
      <c r="K23" s="1"/>
      <c r="L23" s="1">
        <v>17</v>
      </c>
      <c r="M23" s="1" t="s">
        <v>5</v>
      </c>
      <c r="N23" s="1"/>
    </row>
    <row r="24" spans="1:14" x14ac:dyDescent="0.25">
      <c r="A24" s="7"/>
      <c r="B24" s="16"/>
      <c r="C24" s="9"/>
      <c r="D24" s="6"/>
      <c r="E24" s="7"/>
      <c r="F24" s="2">
        <f t="shared" ca="1" si="0"/>
        <v>43175.320265162038</v>
      </c>
      <c r="G24" s="1">
        <f t="shared" ca="1" si="2"/>
        <v>43175.320265162038</v>
      </c>
      <c r="H24" s="3">
        <f t="shared" ca="1" si="1"/>
        <v>118.28854867167682</v>
      </c>
      <c r="I24" s="1"/>
      <c r="J24" s="1"/>
      <c r="K24" s="1"/>
      <c r="L24" s="1">
        <v>18</v>
      </c>
      <c r="M24" s="1" t="s">
        <v>5</v>
      </c>
      <c r="N24" s="1"/>
    </row>
    <row r="25" spans="1:14" x14ac:dyDescent="0.25">
      <c r="A25" s="7"/>
      <c r="B25" s="17"/>
      <c r="C25" s="9"/>
      <c r="D25" s="4"/>
      <c r="E25" s="7"/>
      <c r="F25" s="2"/>
      <c r="G25" s="1"/>
      <c r="H25" s="3"/>
      <c r="I25" s="1"/>
      <c r="J25" s="1"/>
      <c r="K25" s="1"/>
      <c r="L25" s="1"/>
      <c r="M25" s="1"/>
      <c r="N25" s="1"/>
    </row>
    <row r="26" spans="1:14" x14ac:dyDescent="0.25">
      <c r="A26" s="7"/>
      <c r="B26" s="17"/>
      <c r="C26" s="9"/>
      <c r="D26" s="10"/>
      <c r="E26" s="7"/>
      <c r="F26" s="2"/>
      <c r="G26" s="1"/>
      <c r="H26" s="3"/>
      <c r="I26" s="1"/>
      <c r="J26" s="1"/>
      <c r="K26" s="1"/>
      <c r="L26" s="1"/>
      <c r="M26" s="1"/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43175.320265162038</v>
      </c>
      <c r="G27" s="1">
        <f ca="1">F27-D27</f>
        <v>43175.320265162038</v>
      </c>
      <c r="H27" s="3">
        <f t="shared" ca="1" si="1"/>
        <v>118.28854867167682</v>
      </c>
      <c r="I27" s="1"/>
      <c r="J27" s="1"/>
      <c r="K27" s="1"/>
      <c r="L27" s="1">
        <v>22</v>
      </c>
      <c r="M27" s="1" t="s">
        <v>5</v>
      </c>
      <c r="N27" s="1"/>
    </row>
    <row r="28" spans="1:14" x14ac:dyDescent="0.25">
      <c r="A28" s="7"/>
      <c r="B28" s="16"/>
      <c r="C28" s="9"/>
      <c r="D28" s="6"/>
      <c r="E28" s="7"/>
      <c r="F28" s="2">
        <f t="shared" ca="1" si="0"/>
        <v>43175.320265162038</v>
      </c>
      <c r="G28" s="1">
        <f ca="1">F28-D28</f>
        <v>43175.320265162038</v>
      </c>
      <c r="H28" s="3">
        <f t="shared" ca="1" si="1"/>
        <v>118.28854867167682</v>
      </c>
      <c r="I28" s="1"/>
      <c r="J28" s="1"/>
      <c r="K28" s="1"/>
      <c r="L28" s="1">
        <v>23</v>
      </c>
      <c r="M28" s="1" t="s">
        <v>5</v>
      </c>
      <c r="N28" s="1"/>
    </row>
    <row r="29" spans="1:14" x14ac:dyDescent="0.25">
      <c r="A29" s="7"/>
      <c r="B29" s="17"/>
      <c r="C29" s="9"/>
      <c r="D29" s="10"/>
      <c r="E29" s="7"/>
      <c r="F29" s="2"/>
      <c r="G29" s="1"/>
      <c r="H29" s="3"/>
      <c r="I29" s="1"/>
      <c r="J29" s="1"/>
      <c r="K29" s="1"/>
      <c r="L29" s="1"/>
      <c r="M29" s="1"/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43175.320265162038</v>
      </c>
      <c r="G30" s="1">
        <f ca="1">F30-D30</f>
        <v>43175.320265162038</v>
      </c>
      <c r="H30" s="3">
        <f t="shared" ca="1" si="1"/>
        <v>118.28854867167682</v>
      </c>
      <c r="I30" s="1"/>
      <c r="J30" s="1"/>
      <c r="K30" s="1"/>
      <c r="L30" s="1">
        <v>26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43175.320265162038</v>
      </c>
      <c r="G31" s="1">
        <f ca="1">F31-D31</f>
        <v>43175.320265162038</v>
      </c>
      <c r="H31" s="3">
        <f t="shared" ca="1" si="1"/>
        <v>118.28854867167682</v>
      </c>
      <c r="I31" s="1"/>
      <c r="J31" s="1"/>
      <c r="K31" s="1"/>
      <c r="L31" s="1">
        <v>27</v>
      </c>
      <c r="M31" s="1" t="s">
        <v>5</v>
      </c>
      <c r="N31" s="1"/>
    </row>
    <row r="32" spans="1:14" x14ac:dyDescent="0.25">
      <c r="A32" s="7"/>
      <c r="B32" s="16"/>
      <c r="C32" s="9"/>
      <c r="D32" s="6"/>
      <c r="E32" s="7"/>
      <c r="F32" s="2">
        <f t="shared" ca="1" si="0"/>
        <v>43175.320265162038</v>
      </c>
      <c r="G32" s="1">
        <f ca="1">F32-D32</f>
        <v>43175.320265162038</v>
      </c>
      <c r="H32" s="3">
        <f t="shared" ca="1" si="1"/>
        <v>118.28854867167682</v>
      </c>
      <c r="I32" s="1"/>
      <c r="J32" s="1"/>
      <c r="K32" s="1"/>
      <c r="L32" s="1">
        <v>28</v>
      </c>
      <c r="M32" s="1" t="s">
        <v>5</v>
      </c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/>
      <c r="I34" s="1"/>
      <c r="J34" s="1"/>
      <c r="K34" s="1"/>
      <c r="L34" s="1"/>
      <c r="M34" s="1"/>
      <c r="N34" s="1"/>
    </row>
    <row r="35" spans="1:14" x14ac:dyDescent="0.25">
      <c r="A35" s="7"/>
      <c r="B35" s="17"/>
      <c r="C35" s="9"/>
      <c r="D35" s="6"/>
      <c r="E35" s="7"/>
      <c r="F35" s="2"/>
      <c r="G35" s="1"/>
      <c r="H35" s="3"/>
      <c r="I35" s="1"/>
      <c r="J35" s="1"/>
      <c r="K35" s="1"/>
      <c r="L35" s="1"/>
      <c r="M35" s="1"/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43175.320265162038</v>
      </c>
      <c r="G36" s="1">
        <f t="shared" ref="G36:G61" ca="1" si="3">F36-D36</f>
        <v>43175.320265162038</v>
      </c>
      <c r="H36" s="3">
        <f t="shared" ca="1" si="1"/>
        <v>118.28854867167682</v>
      </c>
      <c r="I36" s="1"/>
      <c r="J36" s="1"/>
      <c r="K36" s="1"/>
      <c r="L36" s="1">
        <v>29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43175.320265162038</v>
      </c>
      <c r="G37" s="1">
        <f t="shared" ca="1" si="3"/>
        <v>43175.320265162038</v>
      </c>
      <c r="H37" s="3">
        <f t="shared" ca="1" si="1"/>
        <v>118.28854867167682</v>
      </c>
      <c r="I37" s="1"/>
      <c r="J37" s="1"/>
      <c r="K37" s="1"/>
      <c r="L37" s="1">
        <v>30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43175.320265162038</v>
      </c>
      <c r="G38" s="1">
        <f t="shared" ca="1" si="3"/>
        <v>43175.320265162038</v>
      </c>
      <c r="H38" s="3">
        <f t="shared" ca="1" si="1"/>
        <v>118.28854867167682</v>
      </c>
      <c r="I38" s="1"/>
      <c r="J38" s="1"/>
      <c r="K38" s="1"/>
      <c r="L38" s="1">
        <v>31</v>
      </c>
      <c r="M38" s="1" t="s">
        <v>5</v>
      </c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43175.320265162038</v>
      </c>
      <c r="G39" s="1">
        <f t="shared" ca="1" si="3"/>
        <v>43175.320265162038</v>
      </c>
      <c r="H39" s="3">
        <f t="shared" ca="1" si="1"/>
        <v>118.28854867167682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43175.320265162038</v>
      </c>
      <c r="G40" s="1">
        <f t="shared" ca="1" si="3"/>
        <v>43175.320265162038</v>
      </c>
      <c r="H40" s="3">
        <f t="shared" ca="1" si="1"/>
        <v>118.28854867167682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43175.320265162038</v>
      </c>
      <c r="G41" s="1">
        <f t="shared" ca="1" si="3"/>
        <v>43175.320265162038</v>
      </c>
      <c r="H41" s="3">
        <f t="shared" ca="1" si="1"/>
        <v>118.28854867167682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43175.320265162038</v>
      </c>
      <c r="G42" s="1">
        <f t="shared" ca="1" si="3"/>
        <v>43175.320265162038</v>
      </c>
      <c r="H42" s="3">
        <f t="shared" ca="1" si="1"/>
        <v>118.28854867167682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43175.320265162038</v>
      </c>
      <c r="G43" s="1">
        <f t="shared" ca="1" si="3"/>
        <v>43175.320265162038</v>
      </c>
      <c r="H43" s="3">
        <f t="shared" ca="1" si="1"/>
        <v>118.28854867167682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43175.320265162038</v>
      </c>
      <c r="G44" s="1">
        <f t="shared" ca="1" si="3"/>
        <v>43175.320265162038</v>
      </c>
      <c r="H44" s="3">
        <f t="shared" ca="1" si="1"/>
        <v>118.28854867167682</v>
      </c>
      <c r="I44" s="1"/>
      <c r="J44" s="1"/>
      <c r="K44" s="1"/>
      <c r="L44" s="1"/>
      <c r="M44" s="1"/>
      <c r="N44" s="1"/>
    </row>
    <row r="45" spans="1:14" x14ac:dyDescent="0.25">
      <c r="A45" s="7"/>
      <c r="B45" s="16"/>
      <c r="C45" s="9"/>
      <c r="D45" s="6"/>
      <c r="E45" s="7"/>
      <c r="F45" s="2">
        <f t="shared" ca="1" si="0"/>
        <v>43175.320265162038</v>
      </c>
      <c r="G45" s="1">
        <f t="shared" ca="1" si="3"/>
        <v>43175.320265162038</v>
      </c>
      <c r="H45" s="3">
        <f t="shared" ca="1" si="1"/>
        <v>118.28854867167682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43175.320265162038</v>
      </c>
      <c r="G46" s="1">
        <f t="shared" ca="1" si="3"/>
        <v>43175.320265162038</v>
      </c>
      <c r="H46" s="3">
        <f t="shared" ca="1" si="1"/>
        <v>118.28854867167682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43175.320265162038</v>
      </c>
      <c r="G47" s="1">
        <f t="shared" ca="1" si="3"/>
        <v>43175.320265162038</v>
      </c>
      <c r="H47" s="3">
        <f t="shared" ca="1" si="1"/>
        <v>118.28854867167682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43175.320265162038</v>
      </c>
      <c r="G48" s="1">
        <f t="shared" ca="1" si="3"/>
        <v>43175.320265162038</v>
      </c>
      <c r="H48" s="3">
        <f t="shared" ca="1" si="1"/>
        <v>118.28854867167682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43175.320265162038</v>
      </c>
      <c r="G49" s="1">
        <f t="shared" ca="1" si="3"/>
        <v>43175.320265162038</v>
      </c>
      <c r="H49" s="3">
        <f t="shared" ca="1" si="1"/>
        <v>118.28854867167682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43175.320265162038</v>
      </c>
      <c r="G50" s="1">
        <f t="shared" ca="1" si="3"/>
        <v>43175.320265162038</v>
      </c>
      <c r="H50" s="3">
        <f t="shared" ca="1" si="1"/>
        <v>118.28854867167682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43175.320265162038</v>
      </c>
      <c r="G51" s="1">
        <f t="shared" ca="1" si="3"/>
        <v>43175.320265162038</v>
      </c>
      <c r="H51" s="3">
        <f t="shared" ca="1" si="1"/>
        <v>118.28854867167682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43175.320265162038</v>
      </c>
      <c r="G52" s="1">
        <f t="shared" ca="1" si="3"/>
        <v>43175.320265162038</v>
      </c>
      <c r="H52" s="3">
        <f t="shared" ca="1" si="1"/>
        <v>118.28854867167682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43175.320265162038</v>
      </c>
      <c r="G53" s="1">
        <f t="shared" ca="1" si="3"/>
        <v>43175.320265162038</v>
      </c>
      <c r="H53" s="3">
        <f t="shared" ca="1" si="1"/>
        <v>118.28854867167682</v>
      </c>
      <c r="I53" s="1"/>
      <c r="J53" s="1"/>
      <c r="K53" s="1"/>
      <c r="L53" s="1"/>
      <c r="M53" s="1"/>
      <c r="N53" s="1"/>
    </row>
    <row r="54" spans="1:14" x14ac:dyDescent="0.25">
      <c r="A54" s="7"/>
      <c r="B54" s="14"/>
      <c r="C54" s="11"/>
      <c r="D54" s="11"/>
      <c r="E54" s="7"/>
      <c r="F54" s="2">
        <f t="shared" ca="1" si="0"/>
        <v>43175.320265162038</v>
      </c>
      <c r="G54" s="1">
        <f t="shared" ca="1" si="3"/>
        <v>43175.320265162038</v>
      </c>
      <c r="H54" s="3">
        <f t="shared" ca="1" si="1"/>
        <v>118.28854867167682</v>
      </c>
      <c r="I54" s="1"/>
      <c r="J54" s="1"/>
      <c r="K54" s="1"/>
      <c r="L54" s="1"/>
      <c r="M54" s="1"/>
      <c r="N54" s="1"/>
    </row>
    <row r="55" spans="1:14" x14ac:dyDescent="0.25">
      <c r="A55" s="7"/>
      <c r="B55" s="15"/>
      <c r="C55" s="12"/>
      <c r="D55" s="11"/>
      <c r="E55" s="7"/>
      <c r="F55" s="2">
        <f t="shared" ca="1" si="0"/>
        <v>43175.320265162038</v>
      </c>
      <c r="G55" s="1">
        <f t="shared" ca="1" si="3"/>
        <v>43175.320265162038</v>
      </c>
      <c r="H55" s="3">
        <f t="shared" ca="1" si="1"/>
        <v>118.28854867167682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43175.320265162038</v>
      </c>
      <c r="G56" s="1">
        <f t="shared" ca="1" si="3"/>
        <v>43175.320265162038</v>
      </c>
      <c r="H56" s="3">
        <f t="shared" ca="1" si="1"/>
        <v>118.28854867167682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43175.320265162038</v>
      </c>
      <c r="G57" s="1">
        <f t="shared" ca="1" si="3"/>
        <v>43175.320265162038</v>
      </c>
      <c r="H57" s="3">
        <f t="shared" ca="1" si="1"/>
        <v>118.28854867167682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43175.320265162038</v>
      </c>
      <c r="G58" s="1">
        <f t="shared" ca="1" si="3"/>
        <v>43175.320265162038</v>
      </c>
      <c r="H58" s="3">
        <f t="shared" ca="1" si="1"/>
        <v>118.28854867167682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43175.320265162038</v>
      </c>
      <c r="G59" s="1">
        <f t="shared" ca="1" si="3"/>
        <v>43175.320265162038</v>
      </c>
      <c r="H59" s="3">
        <f t="shared" ca="1" si="1"/>
        <v>118.28854867167682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43175.320265162038</v>
      </c>
      <c r="G60" s="1">
        <f t="shared" ca="1" si="3"/>
        <v>43175.320265162038</v>
      </c>
      <c r="H60" s="3">
        <f t="shared" ca="1" si="1"/>
        <v>118.28854867167682</v>
      </c>
      <c r="I60" s="1"/>
      <c r="J60" s="1"/>
      <c r="K60" s="1"/>
      <c r="L60" s="1"/>
      <c r="M60" s="1"/>
      <c r="N60" s="1"/>
    </row>
    <row r="61" spans="1:14" x14ac:dyDescent="0.25">
      <c r="A61" s="7"/>
      <c r="B61" s="14"/>
      <c r="C61" s="11"/>
      <c r="D61" s="11"/>
      <c r="E61" s="7"/>
      <c r="F61" s="2">
        <f t="shared" ca="1" si="0"/>
        <v>43175.320265162038</v>
      </c>
      <c r="G61" s="1">
        <f t="shared" ca="1" si="3"/>
        <v>43175.320265162038</v>
      </c>
      <c r="H61" s="3">
        <f t="shared" ca="1" si="1"/>
        <v>118.28854867167682</v>
      </c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"/>
    </row>
    <row r="75" spans="6:14" x14ac:dyDescent="0.25">
      <c r="F75" s="1"/>
      <c r="G75" s="1"/>
      <c r="H75" s="1"/>
      <c r="I75" s="1"/>
      <c r="J75" s="1"/>
      <c r="K75" s="1"/>
      <c r="L75" s="1"/>
      <c r="M75" s="1"/>
      <c r="N75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4"/>
  <sheetViews>
    <sheetView tabSelected="1" workbookViewId="0">
      <selection activeCell="I7" sqref="I7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11</v>
      </c>
      <c r="B3" s="25"/>
      <c r="C3" s="25"/>
      <c r="D3" s="25"/>
      <c r="E3" s="26"/>
    </row>
    <row r="4" spans="1:14" ht="21" x14ac:dyDescent="0.35">
      <c r="A4" s="27" t="s">
        <v>14</v>
      </c>
      <c r="B4" s="28"/>
      <c r="C4" s="28"/>
      <c r="D4" s="28"/>
      <c r="E4" s="28"/>
    </row>
    <row r="5" spans="1:14" ht="15" customHeight="1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ht="15" customHeight="1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62.25" customHeight="1" x14ac:dyDescent="0.25">
      <c r="A11" s="20" t="s">
        <v>16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>
        <v>4</v>
      </c>
      <c r="M11" s="1" t="s">
        <v>2</v>
      </c>
      <c r="N11" s="1"/>
    </row>
    <row r="12" spans="1:14" x14ac:dyDescent="0.25">
      <c r="A12" s="7"/>
      <c r="B12" s="18" t="s">
        <v>1</v>
      </c>
      <c r="C12" s="13" t="s">
        <v>8</v>
      </c>
      <c r="D12" s="18" t="s">
        <v>15</v>
      </c>
      <c r="E12" s="7"/>
      <c r="F12" s="2">
        <f ca="1">NOW()</f>
        <v>43175.320265162038</v>
      </c>
      <c r="G12" s="1" t="e">
        <f ca="1">F12-D12</f>
        <v>#VALUE!</v>
      </c>
      <c r="H12" s="3" t="e">
        <f ca="1">G12/365</f>
        <v>#VALUE!</v>
      </c>
      <c r="I12" s="1"/>
      <c r="J12" s="1"/>
      <c r="K12" s="1"/>
      <c r="L12" s="1">
        <v>5</v>
      </c>
      <c r="M12" s="1" t="s">
        <v>2</v>
      </c>
      <c r="N12" s="1"/>
    </row>
    <row r="13" spans="1:14" x14ac:dyDescent="0.25">
      <c r="A13" s="7"/>
      <c r="B13" s="16"/>
      <c r="C13" s="9"/>
      <c r="D13" s="6"/>
      <c r="E13" s="7"/>
      <c r="F13" s="2">
        <f t="shared" ref="F13:F60" ca="1" si="0">NOW()</f>
        <v>43175.320265162038</v>
      </c>
      <c r="G13" s="1">
        <f ca="1">F13-D13</f>
        <v>43175.320265162038</v>
      </c>
      <c r="H13" s="3">
        <f t="shared" ref="H13:H60" ca="1" si="1">G13/365</f>
        <v>118.28854867167682</v>
      </c>
      <c r="I13" s="1"/>
      <c r="J13" s="1"/>
      <c r="K13" s="1"/>
      <c r="L13" s="1">
        <v>6</v>
      </c>
      <c r="M13" s="1" t="s">
        <v>2</v>
      </c>
      <c r="N13" s="1"/>
    </row>
    <row r="14" spans="1:14" x14ac:dyDescent="0.25">
      <c r="A14" s="7"/>
      <c r="B14" s="16"/>
      <c r="C14" s="9"/>
      <c r="D14" s="6"/>
      <c r="E14" s="7"/>
      <c r="F14" s="2">
        <f t="shared" ca="1" si="0"/>
        <v>43175.320265162038</v>
      </c>
      <c r="G14" s="1">
        <f ca="1">F14-D14</f>
        <v>43175.320265162038</v>
      </c>
      <c r="H14" s="3">
        <f t="shared" ca="1" si="1"/>
        <v>118.28854867167682</v>
      </c>
      <c r="I14" s="1"/>
      <c r="J14" s="1"/>
      <c r="K14" s="1"/>
      <c r="L14" s="1">
        <v>7</v>
      </c>
      <c r="M14" s="1" t="s">
        <v>3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43175.320265162038</v>
      </c>
      <c r="G15" s="1">
        <f ca="1">F15-D15</f>
        <v>43175.320265162038</v>
      </c>
      <c r="H15" s="3">
        <f t="shared" ca="1" si="1"/>
        <v>118.28854867167682</v>
      </c>
      <c r="I15" s="1"/>
      <c r="J15" s="1"/>
      <c r="K15" s="1"/>
      <c r="L15" s="1">
        <v>8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43175.320265162038</v>
      </c>
      <c r="G16" s="1">
        <f ca="1">F16-D16</f>
        <v>43175.320265162038</v>
      </c>
      <c r="H16" s="3">
        <f t="shared" ca="1" si="1"/>
        <v>118.28854867167682</v>
      </c>
      <c r="I16" s="1"/>
      <c r="J16" s="1"/>
      <c r="K16" s="1"/>
      <c r="L16" s="1">
        <v>9</v>
      </c>
      <c r="M16" s="1" t="s">
        <v>4</v>
      </c>
      <c r="N16" s="1"/>
    </row>
    <row r="17" spans="1:14" x14ac:dyDescent="0.25">
      <c r="A17" s="7"/>
      <c r="B17" s="17"/>
      <c r="C17" s="9"/>
      <c r="D17" s="6"/>
      <c r="E17" s="7"/>
      <c r="F17" s="2"/>
      <c r="G17" s="1"/>
      <c r="H17" s="3"/>
      <c r="I17" s="1"/>
      <c r="J17" s="1"/>
      <c r="K17" s="1"/>
      <c r="L17" s="1"/>
      <c r="M17" s="1"/>
      <c r="N17" s="1"/>
    </row>
    <row r="18" spans="1:14" x14ac:dyDescent="0.25">
      <c r="A18" s="7"/>
      <c r="B18" s="16"/>
      <c r="C18" s="9"/>
      <c r="D18" s="6"/>
      <c r="E18" s="7"/>
      <c r="F18" s="2">
        <f t="shared" ca="1" si="0"/>
        <v>43175.320265162038</v>
      </c>
      <c r="G18" s="1">
        <f t="shared" ref="G18:G23" ca="1" si="2">F18-D18</f>
        <v>43175.320265162038</v>
      </c>
      <c r="H18" s="3">
        <f t="shared" ca="1" si="1"/>
        <v>118.28854867167682</v>
      </c>
      <c r="I18" s="1"/>
      <c r="J18" s="1"/>
      <c r="K18" s="1"/>
      <c r="L18" s="1">
        <v>10</v>
      </c>
      <c r="M18" s="1" t="s">
        <v>4</v>
      </c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43175.320265162038</v>
      </c>
      <c r="G19" s="1">
        <f t="shared" ca="1" si="2"/>
        <v>43175.320265162038</v>
      </c>
      <c r="H19" s="3">
        <f t="shared" ca="1" si="1"/>
        <v>118.28854867167682</v>
      </c>
      <c r="I19" s="1"/>
      <c r="J19" s="1"/>
      <c r="K19" s="1"/>
      <c r="L19" s="1">
        <v>14</v>
      </c>
      <c r="M19" s="1" t="s">
        <v>5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43175.320265162038</v>
      </c>
      <c r="G20" s="1">
        <f t="shared" ca="1" si="2"/>
        <v>43175.320265162038</v>
      </c>
      <c r="H20" s="3">
        <f t="shared" ca="1" si="1"/>
        <v>118.28854867167682</v>
      </c>
      <c r="I20" s="1"/>
      <c r="J20" s="1"/>
      <c r="K20" s="1"/>
      <c r="L20" s="1">
        <v>15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43175.320265162038</v>
      </c>
      <c r="G21" s="1">
        <f t="shared" ca="1" si="2"/>
        <v>43175.320265162038</v>
      </c>
      <c r="H21" s="3">
        <f t="shared" ca="1" si="1"/>
        <v>118.28854867167682</v>
      </c>
      <c r="I21" s="1"/>
      <c r="J21" s="1"/>
      <c r="K21" s="1"/>
      <c r="L21" s="1">
        <v>16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43175.320265162038</v>
      </c>
      <c r="G22" s="1">
        <f t="shared" ca="1" si="2"/>
        <v>43175.320265162038</v>
      </c>
      <c r="H22" s="3">
        <f t="shared" ca="1" si="1"/>
        <v>118.28854867167682</v>
      </c>
      <c r="I22" s="1"/>
      <c r="J22" s="1"/>
      <c r="K22" s="1"/>
      <c r="L22" s="1">
        <v>17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>
        <f t="shared" ca="1" si="0"/>
        <v>43175.320265162038</v>
      </c>
      <c r="G23" s="1">
        <f t="shared" ca="1" si="2"/>
        <v>43175.320265162038</v>
      </c>
      <c r="H23" s="3">
        <f t="shared" ca="1" si="1"/>
        <v>118.28854867167682</v>
      </c>
      <c r="I23" s="1"/>
      <c r="J23" s="1"/>
      <c r="K23" s="1"/>
      <c r="L23" s="1">
        <v>18</v>
      </c>
      <c r="M23" s="1" t="s">
        <v>5</v>
      </c>
      <c r="N23" s="1"/>
    </row>
    <row r="24" spans="1:14" x14ac:dyDescent="0.25">
      <c r="A24" s="7"/>
      <c r="B24" s="17"/>
      <c r="C24" s="9"/>
      <c r="D24" s="4"/>
      <c r="E24" s="7"/>
      <c r="F24" s="2"/>
      <c r="G24" s="1"/>
      <c r="H24" s="3"/>
      <c r="I24" s="1"/>
      <c r="J24" s="1"/>
      <c r="K24" s="1"/>
      <c r="L24" s="1"/>
      <c r="M24" s="1"/>
      <c r="N24" s="1"/>
    </row>
    <row r="25" spans="1:14" x14ac:dyDescent="0.25">
      <c r="A25" s="7"/>
      <c r="B25" s="17"/>
      <c r="C25" s="9"/>
      <c r="D25" s="10"/>
      <c r="E25" s="7"/>
      <c r="F25" s="2"/>
      <c r="G25" s="1"/>
      <c r="H25" s="3"/>
      <c r="I25" s="1"/>
      <c r="J25" s="1"/>
      <c r="K25" s="1"/>
      <c r="L25" s="1"/>
      <c r="M25" s="1"/>
      <c r="N25" s="1"/>
    </row>
    <row r="26" spans="1:14" x14ac:dyDescent="0.25">
      <c r="A26" s="7"/>
      <c r="B26" s="16"/>
      <c r="C26" s="9"/>
      <c r="D26" s="6"/>
      <c r="E26" s="7"/>
      <c r="F26" s="2">
        <f t="shared" ca="1" si="0"/>
        <v>43175.320265162038</v>
      </c>
      <c r="G26" s="1">
        <f ca="1">F26-D26</f>
        <v>43175.320265162038</v>
      </c>
      <c r="H26" s="3">
        <f t="shared" ca="1" si="1"/>
        <v>118.28854867167682</v>
      </c>
      <c r="I26" s="1"/>
      <c r="J26" s="1"/>
      <c r="K26" s="1"/>
      <c r="L26" s="1">
        <v>22</v>
      </c>
      <c r="M26" s="1" t="s">
        <v>5</v>
      </c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43175.320265162038</v>
      </c>
      <c r="G27" s="1">
        <f ca="1">F27-D27</f>
        <v>43175.320265162038</v>
      </c>
      <c r="H27" s="3">
        <f t="shared" ca="1" si="1"/>
        <v>118.28854867167682</v>
      </c>
      <c r="I27" s="1"/>
      <c r="J27" s="1"/>
      <c r="K27" s="1"/>
      <c r="L27" s="1">
        <v>23</v>
      </c>
      <c r="M27" s="1" t="s">
        <v>5</v>
      </c>
      <c r="N27" s="1"/>
    </row>
    <row r="28" spans="1:14" x14ac:dyDescent="0.25">
      <c r="A28" s="7"/>
      <c r="B28" s="17"/>
      <c r="C28" s="9"/>
      <c r="D28" s="10"/>
      <c r="E28" s="7"/>
      <c r="F28" s="2"/>
      <c r="G28" s="1"/>
      <c r="H28" s="3"/>
      <c r="I28" s="1"/>
      <c r="J28" s="1"/>
      <c r="K28" s="1"/>
      <c r="L28" s="1"/>
      <c r="M28" s="1"/>
      <c r="N28" s="1"/>
    </row>
    <row r="29" spans="1:14" x14ac:dyDescent="0.25">
      <c r="A29" s="7"/>
      <c r="B29" s="16"/>
      <c r="C29" s="9"/>
      <c r="D29" s="6"/>
      <c r="E29" s="7"/>
      <c r="F29" s="2">
        <f t="shared" ca="1" si="0"/>
        <v>43175.320265162038</v>
      </c>
      <c r="G29" s="1">
        <f ca="1">F29-D29</f>
        <v>43175.320265162038</v>
      </c>
      <c r="H29" s="3">
        <f t="shared" ca="1" si="1"/>
        <v>118.28854867167682</v>
      </c>
      <c r="I29" s="1"/>
      <c r="J29" s="1"/>
      <c r="K29" s="1"/>
      <c r="L29" s="1">
        <v>26</v>
      </c>
      <c r="M29" s="1" t="s">
        <v>5</v>
      </c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43175.320265162038</v>
      </c>
      <c r="G30" s="1">
        <f ca="1">F30-D30</f>
        <v>43175.320265162038</v>
      </c>
      <c r="H30" s="3">
        <f t="shared" ca="1" si="1"/>
        <v>118.28854867167682</v>
      </c>
      <c r="I30" s="1"/>
      <c r="J30" s="1"/>
      <c r="K30" s="1"/>
      <c r="L30" s="1">
        <v>27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43175.320265162038</v>
      </c>
      <c r="G31" s="1">
        <f ca="1">F31-D31</f>
        <v>43175.320265162038</v>
      </c>
      <c r="H31" s="3">
        <f t="shared" ca="1" si="1"/>
        <v>118.28854867167682</v>
      </c>
      <c r="I31" s="1"/>
      <c r="J31" s="1"/>
      <c r="K31" s="1"/>
      <c r="L31" s="1">
        <v>28</v>
      </c>
      <c r="M31" s="1" t="s">
        <v>5</v>
      </c>
      <c r="N31" s="1"/>
    </row>
    <row r="32" spans="1:14" x14ac:dyDescent="0.25">
      <c r="A32" s="7"/>
      <c r="B32" s="17"/>
      <c r="C32" s="9"/>
      <c r="D32" s="6"/>
      <c r="E32" s="7"/>
      <c r="F32" s="2"/>
      <c r="G32" s="1"/>
      <c r="H32" s="3"/>
      <c r="I32" s="1"/>
      <c r="J32" s="1"/>
      <c r="K32" s="1"/>
      <c r="L32" s="1"/>
      <c r="M32" s="1"/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/>
      <c r="I34" s="1"/>
      <c r="J34" s="1"/>
      <c r="K34" s="1"/>
      <c r="L34" s="1"/>
      <c r="M34" s="1"/>
      <c r="N34" s="1"/>
    </row>
    <row r="35" spans="1:14" x14ac:dyDescent="0.25">
      <c r="A35" s="7"/>
      <c r="B35" s="16"/>
      <c r="C35" s="9"/>
      <c r="D35" s="6"/>
      <c r="E35" s="7"/>
      <c r="F35" s="2">
        <f t="shared" ca="1" si="0"/>
        <v>43175.320265162038</v>
      </c>
      <c r="G35" s="1">
        <f t="shared" ref="G35:G60" ca="1" si="3">F35-D35</f>
        <v>43175.320265162038</v>
      </c>
      <c r="H35" s="3">
        <f t="shared" ca="1" si="1"/>
        <v>118.28854867167682</v>
      </c>
      <c r="I35" s="1"/>
      <c r="J35" s="1"/>
      <c r="K35" s="1"/>
      <c r="L35" s="1">
        <v>29</v>
      </c>
      <c r="M35" s="1" t="s">
        <v>5</v>
      </c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43175.320265162038</v>
      </c>
      <c r="G36" s="1">
        <f t="shared" ca="1" si="3"/>
        <v>43175.320265162038</v>
      </c>
      <c r="H36" s="3">
        <f t="shared" ca="1" si="1"/>
        <v>118.28854867167682</v>
      </c>
      <c r="I36" s="1"/>
      <c r="J36" s="1"/>
      <c r="K36" s="1"/>
      <c r="L36" s="1">
        <v>30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43175.320265162038</v>
      </c>
      <c r="G37" s="1">
        <f t="shared" ca="1" si="3"/>
        <v>43175.320265162038</v>
      </c>
      <c r="H37" s="3">
        <f t="shared" ca="1" si="1"/>
        <v>118.28854867167682</v>
      </c>
      <c r="I37" s="1"/>
      <c r="J37" s="1"/>
      <c r="K37" s="1"/>
      <c r="L37" s="1">
        <v>31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43175.320265162038</v>
      </c>
      <c r="G38" s="1">
        <f t="shared" ca="1" si="3"/>
        <v>43175.320265162038</v>
      </c>
      <c r="H38" s="3">
        <f t="shared" ca="1" si="1"/>
        <v>118.28854867167682</v>
      </c>
      <c r="I38" s="1"/>
      <c r="J38" s="1"/>
      <c r="K38" s="1"/>
      <c r="L38" s="1"/>
      <c r="M38" s="1"/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43175.320265162038</v>
      </c>
      <c r="G39" s="1">
        <f t="shared" ca="1" si="3"/>
        <v>43175.320265162038</v>
      </c>
      <c r="H39" s="3">
        <f t="shared" ca="1" si="1"/>
        <v>118.28854867167682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43175.320265162038</v>
      </c>
      <c r="G40" s="1">
        <f t="shared" ca="1" si="3"/>
        <v>43175.320265162038</v>
      </c>
      <c r="H40" s="3">
        <f t="shared" ca="1" si="1"/>
        <v>118.28854867167682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43175.320265162038</v>
      </c>
      <c r="G41" s="1">
        <f t="shared" ca="1" si="3"/>
        <v>43175.320265162038</v>
      </c>
      <c r="H41" s="3">
        <f t="shared" ca="1" si="1"/>
        <v>118.28854867167682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43175.320265162038</v>
      </c>
      <c r="G42" s="1">
        <f t="shared" ca="1" si="3"/>
        <v>43175.320265162038</v>
      </c>
      <c r="H42" s="3">
        <f t="shared" ca="1" si="1"/>
        <v>118.28854867167682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43175.320265162038</v>
      </c>
      <c r="G43" s="1">
        <f t="shared" ca="1" si="3"/>
        <v>43175.320265162038</v>
      </c>
      <c r="H43" s="3">
        <f t="shared" ca="1" si="1"/>
        <v>118.28854867167682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43175.320265162038</v>
      </c>
      <c r="G44" s="1">
        <f t="shared" ca="1" si="3"/>
        <v>43175.320265162038</v>
      </c>
      <c r="H44" s="3">
        <f t="shared" ca="1" si="1"/>
        <v>118.28854867167682</v>
      </c>
      <c r="I44" s="1"/>
      <c r="J44" s="1"/>
      <c r="K44" s="1"/>
      <c r="L44" s="1"/>
      <c r="M44" s="1"/>
      <c r="N44" s="1"/>
    </row>
    <row r="45" spans="1:14" x14ac:dyDescent="0.25">
      <c r="A45" s="7"/>
      <c r="B45" s="14"/>
      <c r="C45" s="11"/>
      <c r="D45" s="11"/>
      <c r="E45" s="7"/>
      <c r="F45" s="2">
        <f t="shared" ca="1" si="0"/>
        <v>43175.320265162038</v>
      </c>
      <c r="G45" s="1">
        <f t="shared" ca="1" si="3"/>
        <v>43175.320265162038</v>
      </c>
      <c r="H45" s="3">
        <f t="shared" ca="1" si="1"/>
        <v>118.28854867167682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43175.320265162038</v>
      </c>
      <c r="G46" s="1">
        <f t="shared" ca="1" si="3"/>
        <v>43175.320265162038</v>
      </c>
      <c r="H46" s="3">
        <f t="shared" ca="1" si="1"/>
        <v>118.28854867167682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43175.320265162038</v>
      </c>
      <c r="G47" s="1">
        <f t="shared" ca="1" si="3"/>
        <v>43175.320265162038</v>
      </c>
      <c r="H47" s="3">
        <f t="shared" ca="1" si="1"/>
        <v>118.28854867167682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43175.320265162038</v>
      </c>
      <c r="G48" s="1">
        <f t="shared" ca="1" si="3"/>
        <v>43175.320265162038</v>
      </c>
      <c r="H48" s="3">
        <f t="shared" ca="1" si="1"/>
        <v>118.28854867167682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43175.320265162038</v>
      </c>
      <c r="G49" s="1">
        <f t="shared" ca="1" si="3"/>
        <v>43175.320265162038</v>
      </c>
      <c r="H49" s="3">
        <f t="shared" ca="1" si="1"/>
        <v>118.28854867167682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43175.320265162038</v>
      </c>
      <c r="G50" s="1">
        <f t="shared" ca="1" si="3"/>
        <v>43175.320265162038</v>
      </c>
      <c r="H50" s="3">
        <f t="shared" ca="1" si="1"/>
        <v>118.28854867167682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43175.320265162038</v>
      </c>
      <c r="G51" s="1">
        <f t="shared" ca="1" si="3"/>
        <v>43175.320265162038</v>
      </c>
      <c r="H51" s="3">
        <f t="shared" ca="1" si="1"/>
        <v>118.28854867167682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43175.320265162038</v>
      </c>
      <c r="G52" s="1">
        <f t="shared" ca="1" si="3"/>
        <v>43175.320265162038</v>
      </c>
      <c r="H52" s="3">
        <f t="shared" ca="1" si="1"/>
        <v>118.28854867167682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43175.320265162038</v>
      </c>
      <c r="G53" s="1">
        <f t="shared" ca="1" si="3"/>
        <v>43175.320265162038</v>
      </c>
      <c r="H53" s="3">
        <f t="shared" ca="1" si="1"/>
        <v>118.28854867167682</v>
      </c>
      <c r="I53" s="1"/>
      <c r="J53" s="1"/>
      <c r="K53" s="1"/>
      <c r="L53" s="1"/>
      <c r="M53" s="1"/>
      <c r="N53" s="1"/>
    </row>
    <row r="54" spans="1:14" x14ac:dyDescent="0.25">
      <c r="A54" s="7"/>
      <c r="B54" s="15"/>
      <c r="C54" s="12"/>
      <c r="D54" s="11"/>
      <c r="E54" s="7"/>
      <c r="F54" s="2">
        <f t="shared" ca="1" si="0"/>
        <v>43175.320265162038</v>
      </c>
      <c r="G54" s="1">
        <f t="shared" ca="1" si="3"/>
        <v>43175.320265162038</v>
      </c>
      <c r="H54" s="3">
        <f t="shared" ca="1" si="1"/>
        <v>118.28854867167682</v>
      </c>
      <c r="I54" s="1"/>
      <c r="J54" s="1"/>
      <c r="K54" s="1"/>
      <c r="L54" s="1"/>
      <c r="M54" s="1"/>
      <c r="N54" s="1"/>
    </row>
    <row r="55" spans="1:14" x14ac:dyDescent="0.25">
      <c r="A55" s="7"/>
      <c r="B55" s="14"/>
      <c r="C55" s="11"/>
      <c r="D55" s="11"/>
      <c r="E55" s="7"/>
      <c r="F55" s="2">
        <f t="shared" ca="1" si="0"/>
        <v>43175.320265162038</v>
      </c>
      <c r="G55" s="1">
        <f t="shared" ca="1" si="3"/>
        <v>43175.320265162038</v>
      </c>
      <c r="H55" s="3">
        <f t="shared" ca="1" si="1"/>
        <v>118.28854867167682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43175.320265162038</v>
      </c>
      <c r="G56" s="1">
        <f t="shared" ca="1" si="3"/>
        <v>43175.320265162038</v>
      </c>
      <c r="H56" s="3">
        <f t="shared" ca="1" si="1"/>
        <v>118.28854867167682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43175.320265162038</v>
      </c>
      <c r="G57" s="1">
        <f t="shared" ca="1" si="3"/>
        <v>43175.320265162038</v>
      </c>
      <c r="H57" s="3">
        <f t="shared" ca="1" si="1"/>
        <v>118.28854867167682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43175.320265162038</v>
      </c>
      <c r="G58" s="1">
        <f t="shared" ca="1" si="3"/>
        <v>43175.320265162038</v>
      </c>
      <c r="H58" s="3">
        <f t="shared" ca="1" si="1"/>
        <v>118.28854867167682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43175.320265162038</v>
      </c>
      <c r="G59" s="1">
        <f t="shared" ca="1" si="3"/>
        <v>43175.320265162038</v>
      </c>
      <c r="H59" s="3">
        <f t="shared" ca="1" si="1"/>
        <v>118.28854867167682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43175.320265162038</v>
      </c>
      <c r="G60" s="1">
        <f t="shared" ca="1" si="3"/>
        <v>43175.320265162038</v>
      </c>
      <c r="H60" s="3">
        <f t="shared" ca="1" si="1"/>
        <v>118.28854867167682</v>
      </c>
      <c r="I60" s="1"/>
      <c r="J60" s="1"/>
      <c r="K60" s="1"/>
      <c r="L60" s="1"/>
      <c r="M60" s="1"/>
      <c r="N60" s="1"/>
    </row>
    <row r="61" spans="1:14" x14ac:dyDescent="0.25"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 7 let BABY</vt:lpstr>
      <vt:lpstr>8 - 10 let KIDS</vt:lpstr>
      <vt:lpstr>11 - 13 let CHILDREN</vt:lpstr>
      <vt:lpstr>14 A VÍCE let TEENAGERS</vt:lpstr>
    </vt:vector>
  </TitlesOfParts>
  <Company>ZŠ Uh.Ostroh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ZŠ_2</dc:creator>
  <cp:lastModifiedBy>bpolachova</cp:lastModifiedBy>
  <cp:lastPrinted>2017-10-10T20:37:20Z</cp:lastPrinted>
  <dcterms:created xsi:type="dcterms:W3CDTF">2013-10-15T17:17:48Z</dcterms:created>
  <dcterms:modified xsi:type="dcterms:W3CDTF">2018-03-16T06:41:29Z</dcterms:modified>
</cp:coreProperties>
</file>